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FC3E30BB-823B-4ACC-A9D9-DAE73842DB61}" xr6:coauthVersionLast="47" xr6:coauthVersionMax="47" xr10:uidLastSave="{00000000-0000-0000-0000-000000000000}"/>
  <bookViews>
    <workbookView xWindow="-28920" yWindow="-8370" windowWidth="29040" windowHeight="15840" tabRatio="778" xr2:uid="{732C7528-4C69-4D79-A2F6-63161CC726D2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<sst xmlns="http://schemas.openxmlformats.org/spreadsheetml/2006/main" count="232" uniqueCount="103">
  <si>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</si>
  <si>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</si>
  <si>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</si>
  <si>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</si>
  <si>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</si>
  <si>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</si>
  <si>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</si>
  <si>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</si>
  <si>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</si>
  <si>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</si>
  <si>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</si>
  <si>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</si>
  <si>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</si>
  <si>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</si>
  <si>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</si>
  <si>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</si>
  <si>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</si>
  <si>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</si>
  <si>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</si>
  <si>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</si>
  <si>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</si>
  <si>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</si>
  <si>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</si>
  <si>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</si>
  <si>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</si>
  <si>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</si>
  <si>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</si>
  <si>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</si>
  <si>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</si>
  <si>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</si>
  <si>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</si>
  <si>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</si>
  <si>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</si>
  <si>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</si>
  <si>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</si>
  <si>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</si>
  <si>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</si>
  <si>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</si>
  <si>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</si>
  <si>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</si>
  <si>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</si>
  <si>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</si>
  <si>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</si>
  <si>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</si>
  <si>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</si>
  <si>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</si>
  <si>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</si>
  <si>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</si>
  <si>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</si>
  <si>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</si>
  <si>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</si>
  <si>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</si>
  <si>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</si>
  <si>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</si>
  <si>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</si>
  <si>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</si>
  <si>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</si>
  <si>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</si>
  <si>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</si>
  <si>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</si>
  <si>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</si>
  <si>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</si>
  <si>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</si>
  <si>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</si>
  <si>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</si>
  <si>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</si>
  <si>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</si>
  <si>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</si>
  <si>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</si>
  <si>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</si>
  <si>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</si>
  <si>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</si>
  <si>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</si>
  <si>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</si>
  <si>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</si>
  <si>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</si>
  <si>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</si>
  <si>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</si>
  <si>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</si>
  <si>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</si>
  <si>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</si>
  <si>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</si>
  <si>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</si>
  <si>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</si>
  <si>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</si>
  <si>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</si>
  <si>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</si>
  <si>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</si>
  <si>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</si>
  <si>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</si>
  <si>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</si>
  <si>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</si>
  <si>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</si>
  <si>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</si>
  <si>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</si>
  <si>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</si>
  <si>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</si>
  <si>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</si>
  <si>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</si>
  <si>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</si>
  <si>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</si>
  <si>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Apr 2025</t>
  </si>
  <si>
    <t>Export Price Index,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</si>
</sst>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2" formatCode="#,##0.0_);\(#,##0.0\)"/>
    <numFmt numFmtId="173" formatCode="0.0_)_)_)_)"/>
    <numFmt numFmtId="174" formatCode="0.0"/>
    <numFmt numFmtId="176" formatCode="0.0%"/>
    <numFmt numFmtId="177" formatCode="0.0_)_)_)"/>
    <numFmt numFmtId="178" formatCode="mmm"/>
    <numFmt numFmtId="179" formatCode="mmmm\ yyyy"/>
    <numFmt numFmtId="180" formatCode="mmm\ yyyy"/>
    <numFmt numFmtId="181" formatCode="0.0;\-0.0;\-"/>
    <numFmt numFmtId="184" formatCode="#,##0.0&quot;   &quot;"/>
    <numFmt numFmtId="185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6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 applyProtection="1">
      <alignment vertical="center"/>
    </xf>
    <xf numFmtId="180" fontId="10" fillId="0" borderId="3" xfId="2" applyNumberFormat="1" applyFont="1" applyBorder="1" applyAlignment="1">
      <alignment horizontal="center"/>
    </xf>
    <xf numFmtId="180" fontId="10" fillId="0" borderId="4" xfId="2" applyNumberFormat="1" applyFont="1" applyBorder="1" applyAlignment="1">
      <alignment horizontal="center"/>
    </xf>
    <xf numFmtId="180" fontId="3" fillId="0" borderId="1" xfId="2" applyNumberFormat="1" applyFont="1" applyBorder="1" applyAlignment="1">
      <alignment horizontal="center" vertical="center"/>
    </xf>
    <xf numFmtId="180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5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Border="1" applyAlignment="1" applyProtection="1">
      <alignment horizontal="right"/>
    </xf>
    <xf numFmtId="185" fontId="3" fillId="0" borderId="0" xfId="0" applyNumberFormat="1" applyFont="1"/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185" fontId="3" fillId="0" borderId="0" xfId="0" applyNumberFormat="1" applyFont="1" applyBorder="1"/>
    <xf numFmtId="181" fontId="9" fillId="0" borderId="0" xfId="0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 applyProtection="1"/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74" fontId="7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178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0" fontId="5" fillId="0" borderId="8" xfId="2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177" fontId="5" fillId="0" borderId="0" xfId="2" applyNumberFormat="1" applyFont="1" applyAlignment="1">
      <alignment horizontal="right"/>
    </xf>
    <xf numFmtId="177" fontId="8" fillId="0" borderId="0" xfId="2" applyNumberFormat="1" applyFont="1" applyAlignment="1">
      <alignment horizontal="center"/>
    </xf>
    <xf numFmtId="177" fontId="5" fillId="0" borderId="0" xfId="2" applyNumberFormat="1" applyFont="1"/>
    <xf numFmtId="178" fontId="5" fillId="0" borderId="6" xfId="2" applyNumberFormat="1" applyFont="1" applyBorder="1" applyAlignment="1">
      <alignment horizontal="center"/>
    </xf>
    <xf numFmtId="177" fontId="5" fillId="0" borderId="6" xfId="2" applyNumberFormat="1" applyFont="1" applyBorder="1" applyAlignment="1">
      <alignment horizontal="right"/>
    </xf>
    <xf numFmtId="177" fontId="8" fillId="0" borderId="6" xfId="2" applyNumberFormat="1" applyFont="1" applyBorder="1" applyAlignment="1">
      <alignment horizontal="center"/>
    </xf>
    <xf numFmtId="177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85" fontId="8" fillId="0" borderId="6" xfId="2" applyNumberFormat="1" applyFont="1" applyBorder="1"/>
    <xf numFmtId="185" fontId="5" fillId="0" borderId="6" xfId="2" applyNumberFormat="1" applyFont="1" applyBorder="1"/>
    <xf numFmtId="184" fontId="8" fillId="0" borderId="0" xfId="2" applyNumberFormat="1" applyFont="1" applyAlignment="1" applyProtection="1">
      <alignment horizontal="right"/>
      <protection locked="0"/>
    </xf>
    <xf numFmtId="184" fontId="5" fillId="0" borderId="0" xfId="2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 applyProtection="1"/>
    <xf numFmtId="0" fontId="6" fillId="0" borderId="0" xfId="0" applyFont="1" applyBorder="1"/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7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5" fontId="7" fillId="0" borderId="0" xfId="0" applyNumberFormat="1" applyFont="1"/>
    <xf numFmtId="184" fontId="3" fillId="0" borderId="0" xfId="0" applyNumberFormat="1" applyFont="1" applyProtection="1"/>
    <xf numFmtId="37" fontId="3" fillId="0" borderId="0" xfId="0" applyNumberFormat="1" applyFont="1" applyFill="1" applyBorder="1" applyAlignment="1" applyProtection="1">
      <alignment horizontal="right"/>
    </xf>
    <xf numFmtId="184" fontId="3" fillId="0" borderId="0" xfId="0" applyNumberFormat="1" applyFont="1" applyFill="1" applyBorder="1" applyAlignment="1" applyProtection="1">
      <alignment horizontal="right"/>
    </xf>
    <xf numFmtId="0" fontId="14" fillId="0" borderId="0" xfId="2" applyFont="1"/>
    <xf numFmtId="173" fontId="14" fillId="0" borderId="0" xfId="2" applyNumberFormat="1" applyFont="1"/>
    <xf numFmtId="173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84" fontId="11" fillId="0" borderId="0" xfId="0" applyNumberFormat="1" applyFont="1"/>
    <xf numFmtId="184" fontId="14" fillId="0" borderId="0" xfId="0" applyNumberFormat="1" applyFont="1"/>
    <xf numFmtId="181" fontId="14" fillId="0" borderId="0" xfId="2" applyNumberFormat="1" applyFont="1"/>
    <xf numFmtId="0" fontId="14" fillId="0" borderId="0" xfId="2" applyFont="1" applyAlignment="1">
      <alignment horizontal="left"/>
    </xf>
    <xf numFmtId="178" fontId="14" fillId="0" borderId="0" xfId="2" applyNumberFormat="1" applyFont="1" applyAlignment="1">
      <alignment horizontal="center"/>
    </xf>
    <xf numFmtId="184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Alignment="1" applyProtection="1">
      <alignment horizontal="right"/>
      <protection locked="0"/>
    </xf>
    <xf numFmtId="184" fontId="14" fillId="0" borderId="0" xfId="0" applyNumberFormat="1" applyFont="1" applyProtection="1">
      <protection locked="0"/>
    </xf>
    <xf numFmtId="185" fontId="11" fillId="0" borderId="0" xfId="2" applyNumberFormat="1" applyFont="1"/>
    <xf numFmtId="185" fontId="14" fillId="0" borderId="0" xfId="2" applyNumberFormat="1" applyFont="1"/>
    <xf numFmtId="178" fontId="14" fillId="0" borderId="6" xfId="2" applyNumberFormat="1" applyFont="1" applyBorder="1" applyAlignment="1">
      <alignment horizontal="center"/>
    </xf>
    <xf numFmtId="184" fontId="11" fillId="0" borderId="0" xfId="2" applyNumberFormat="1" applyFont="1" applyAlignment="1" applyProtection="1">
      <alignment horizontal="right"/>
      <protection locked="0"/>
    </xf>
    <xf numFmtId="184" fontId="14" fillId="0" borderId="0" xfId="2" applyNumberFormat="1" applyFont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center"/>
    </xf>
    <xf numFmtId="179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 applyProtection="1">
      <alignment horizontal="center" vertical="center"/>
    </xf>
    <xf numFmtId="172" fontId="3" fillId="0" borderId="12" xfId="2" applyNumberFormat="1" applyFont="1" applyBorder="1" applyAlignment="1" applyProtection="1">
      <alignment horizontal="center" vertical="center"/>
    </xf>
    <xf numFmtId="172" fontId="3" fillId="0" borderId="10" xfId="2" applyNumberFormat="1" applyFont="1" applyBorder="1" applyAlignment="1" applyProtection="1">
      <alignment horizontal="center" vertical="center"/>
    </xf>
    <xf numFmtId="172" fontId="3" fillId="0" borderId="5" xfId="2" applyNumberFormat="1" applyFont="1" applyBorder="1" applyAlignment="1" applyProtection="1">
      <alignment horizontal="center" vertical="center"/>
    </xf>
    <xf numFmtId="172" fontId="3" fillId="0" borderId="6" xfId="2" applyNumberFormat="1" applyFont="1" applyBorder="1" applyAlignment="1" applyProtection="1">
      <alignment horizontal="center" vertical="center"/>
    </xf>
    <xf numFmtId="172" fontId="3" fillId="0" borderId="7" xfId="2" applyNumberFormat="1" applyFont="1" applyBorder="1" applyAlignment="1" applyProtection="1">
      <alignment horizontal="center" vertical="center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17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C285EBC1-C774-4A4D-A714-0697857D45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D11F-20A7-4BFF-B97E-C77BD2653010}">
  <dimension ref="A1:D8"/>
  <sheetViews>
    <sheetView tabSelected="1" workbookViewId="0"/>
  </sheetViews>
  <sheetFormatPr defaultRowHeight="12.5" x14ac:dyDescent="0.25"/>
  <sheetData>
    <row r="1" spans="1:4" ht="15.5" x14ac:dyDescent="0.35">
      <c r="A1" s="112" t="s">
        <v>96</v>
      </c>
    </row>
    <row r="3" spans="1:4" ht="15.5" x14ac:dyDescent="0.35">
      <c r="A3" s="113" t="s">
        <v>97</v>
      </c>
    </row>
    <row r="5" spans="1:4" ht="15.5" x14ac:dyDescent="0.35">
      <c r="B5" s="114" t="s">
        <v>98</v>
      </c>
      <c r="C5" s="115">
        <v>1</v>
      </c>
      <c r="D5" s="113" t="s">
        <v>101</v>
      </c>
    </row>
    <row r="6" spans="1:4" ht="15.5" x14ac:dyDescent="0.35">
      <c r="B6" s="114" t="s">
        <v>98</v>
      </c>
      <c r="C6" s="115">
        <v>2</v>
      </c>
      <c r="D6" s="113" t="s">
        <v>102</v>
      </c>
    </row>
    <row r="7" spans="1:4" ht="15.5" x14ac:dyDescent="0.35">
      <c r="B7" s="114" t="s">
        <v>98</v>
      </c>
      <c r="C7" s="115">
        <v>3</v>
      </c>
      <c r="D7" s="113" t="s">
        <v>99</v>
      </c>
    </row>
    <row r="8" spans="1:4" ht="15.5" x14ac:dyDescent="0.35">
      <c r="B8" s="114" t="s">
        <v>98</v>
      </c>
      <c r="C8" s="115">
        <v>4</v>
      </c>
      <c r="D8" s="113" t="s">
        <v>100</v>
      </c>
    </row>
  </sheetData>
  <hyperlinks>
    <hyperlink ref="C5" location="'T1'!A1" display="'T1'!A1" xr:uid="{EE71125C-EB98-4439-B657-739D9B92B4B4}"/>
    <hyperlink ref="C6" location="'T2'!A1" display="'T2'!A1" xr:uid="{622B761C-5ED5-40FF-84F4-AC94873A475B}"/>
    <hyperlink ref="C7" location="'T3'!A1" display="'T3'!A1" xr:uid="{C27D6DB7-04A6-4F26-AA25-DD87F717613F}"/>
    <hyperlink ref="C8" location="'T4'!A1" display="'T4'!A1" xr:uid="{9BF8F873-135D-4BBD-B2FE-BA02A6E3F2D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192D-A680-448D-97A8-1D0883A774C9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6384" width="9.1796875" style="10"/>
  </cols>
  <sheetData>
    <row r="1" spans="1:11" s="1" customFormat="1" ht="16.899999999999999" customHeight="1" x14ac:dyDescent="0.25">
      <c r="A1" s="89" t="s">
        <v>15</v>
      </c>
      <c r="B1" s="89"/>
      <c r="C1" s="89"/>
      <c r="D1" s="89"/>
      <c r="E1" s="89"/>
      <c r="F1" s="89"/>
      <c r="G1" s="89"/>
      <c r="H1" s="89"/>
    </row>
    <row r="2" spans="1:11" s="1" customFormat="1" ht="16.149999999999999" customHeight="1" x14ac:dyDescent="0.25">
      <c r="A2" s="90">
        <v>45748</v>
      </c>
      <c r="B2" s="90"/>
      <c r="C2" s="90"/>
      <c r="D2" s="90"/>
      <c r="E2" s="90"/>
      <c r="F2" s="90"/>
      <c r="G2" s="90"/>
      <c r="H2" s="90"/>
    </row>
    <row r="3" spans="1:11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11" s="4" customFormat="1" ht="10.9" customHeight="1" x14ac:dyDescent="0.2">
      <c r="A4" s="92"/>
      <c r="B4" s="95"/>
      <c r="C4" s="100"/>
      <c r="D4" s="101"/>
      <c r="E4" s="102"/>
      <c r="F4" s="5">
        <f>A2-1</f>
        <v>45747</v>
      </c>
      <c r="G4" s="5">
        <f>A2</f>
        <v>45748</v>
      </c>
      <c r="H4" s="6">
        <f>A2</f>
        <v>45748</v>
      </c>
    </row>
    <row r="5" spans="1:11" s="4" customFormat="1" ht="12" customHeight="1" x14ac:dyDescent="0.25">
      <c r="A5" s="93"/>
      <c r="B5" s="96"/>
      <c r="C5" s="7">
        <f>A2-32</f>
        <v>45716</v>
      </c>
      <c r="D5" s="7">
        <f>A2-1</f>
        <v>45747</v>
      </c>
      <c r="E5" s="8">
        <f>A2</f>
        <v>45748</v>
      </c>
      <c r="F5" s="8">
        <f>A2-32</f>
        <v>45716</v>
      </c>
      <c r="G5" s="8">
        <f>A2-1</f>
        <v>45747</v>
      </c>
      <c r="H5" s="8">
        <f>A2-365</f>
        <v>45383</v>
      </c>
    </row>
    <row r="6" spans="1:11" s="23" customFormat="1" ht="18" customHeight="1" x14ac:dyDescent="0.25">
      <c r="A6" s="13" t="s">
        <v>18</v>
      </c>
      <c r="B6" s="64">
        <v>10000</v>
      </c>
      <c r="C6" s="65">
        <v>93.881</v>
      </c>
      <c r="D6" s="65">
        <v>92.74</v>
      </c>
      <c r="E6" s="66">
        <v>91.403000000000006</v>
      </c>
      <c r="F6" s="67">
        <v>-1.2</v>
      </c>
      <c r="G6" s="67">
        <v>-1.4</v>
      </c>
      <c r="H6" s="67">
        <v>-7.9</v>
      </c>
      <c r="J6" s="22"/>
      <c r="K6" s="22"/>
    </row>
    <row r="7" spans="1:11" s="23" customFormat="1" ht="9.75" customHeight="1" x14ac:dyDescent="0.25">
      <c r="A7" s="13" t="s">
        <v>19</v>
      </c>
      <c r="B7" s="64">
        <v>7703</v>
      </c>
      <c r="C7" s="65">
        <v>93.606999999999999</v>
      </c>
      <c r="D7" s="65">
        <v>93.28</v>
      </c>
      <c r="E7" s="66">
        <v>93.274000000000001</v>
      </c>
      <c r="F7" s="67">
        <v>-0.3</v>
      </c>
      <c r="G7" s="67">
        <v>0</v>
      </c>
      <c r="H7" s="67">
        <v>-4.3</v>
      </c>
      <c r="I7" s="22"/>
    </row>
    <row r="8" spans="1:11" s="23" customFormat="1" ht="18" customHeight="1" x14ac:dyDescent="0.25">
      <c r="A8" s="14" t="s">
        <v>20</v>
      </c>
      <c r="B8" s="15">
        <v>254</v>
      </c>
      <c r="C8" s="16">
        <v>108.235</v>
      </c>
      <c r="D8" s="16">
        <v>109.961</v>
      </c>
      <c r="E8" s="68">
        <v>109.264</v>
      </c>
      <c r="F8" s="17">
        <v>1.6</v>
      </c>
      <c r="G8" s="17">
        <v>-0.6</v>
      </c>
      <c r="H8" s="17">
        <v>7.1</v>
      </c>
      <c r="I8" s="22"/>
    </row>
    <row r="9" spans="1:11" s="23" customFormat="1" ht="10" customHeight="1" x14ac:dyDescent="0.25">
      <c r="A9" s="18" t="s">
        <v>21</v>
      </c>
      <c r="B9" s="15">
        <v>7</v>
      </c>
      <c r="C9" s="16">
        <v>88.853999999999999</v>
      </c>
      <c r="D9" s="16">
        <v>88.941000000000003</v>
      </c>
      <c r="E9" s="16">
        <v>87.373000000000005</v>
      </c>
      <c r="F9" s="17">
        <v>0.1</v>
      </c>
      <c r="G9" s="17">
        <v>-1.8</v>
      </c>
      <c r="H9" s="17">
        <v>2.7</v>
      </c>
      <c r="I9" s="22"/>
    </row>
    <row r="10" spans="1:11" s="23" customFormat="1" ht="10" customHeight="1" x14ac:dyDescent="0.25">
      <c r="A10" s="18" t="s">
        <v>22</v>
      </c>
      <c r="B10" s="15">
        <v>35</v>
      </c>
      <c r="C10" s="16">
        <v>105.845</v>
      </c>
      <c r="D10" s="16">
        <v>105.105</v>
      </c>
      <c r="E10" s="16">
        <v>104.208</v>
      </c>
      <c r="F10" s="17">
        <v>-0.7</v>
      </c>
      <c r="G10" s="17">
        <v>-0.9</v>
      </c>
      <c r="H10" s="17">
        <v>1.9</v>
      </c>
      <c r="I10" s="22"/>
    </row>
    <row r="11" spans="1:11" s="23" customFormat="1" ht="10" customHeight="1" x14ac:dyDescent="0.25">
      <c r="A11" s="18" t="s">
        <v>23</v>
      </c>
      <c r="B11" s="15">
        <v>30</v>
      </c>
      <c r="C11" s="16">
        <v>97.686000000000007</v>
      </c>
      <c r="D11" s="16">
        <v>98.265000000000001</v>
      </c>
      <c r="E11" s="16">
        <v>97.724000000000004</v>
      </c>
      <c r="F11" s="17">
        <v>0.6</v>
      </c>
      <c r="G11" s="17">
        <v>-0.6</v>
      </c>
      <c r="H11" s="17">
        <v>1.9</v>
      </c>
      <c r="I11" s="22"/>
    </row>
    <row r="12" spans="1:11" s="23" customFormat="1" ht="10" customHeight="1" x14ac:dyDescent="0.25">
      <c r="A12" s="18" t="s">
        <v>24</v>
      </c>
      <c r="B12" s="15">
        <v>31</v>
      </c>
      <c r="C12" s="16">
        <v>100.246</v>
      </c>
      <c r="D12" s="16">
        <v>100.794</v>
      </c>
      <c r="E12" s="16">
        <v>100.991</v>
      </c>
      <c r="F12" s="17">
        <v>0.5</v>
      </c>
      <c r="G12" s="17">
        <v>0.2</v>
      </c>
      <c r="H12" s="17">
        <v>-1</v>
      </c>
      <c r="I12" s="22"/>
    </row>
    <row r="13" spans="1:11" s="23" customFormat="1" ht="10" customHeight="1" x14ac:dyDescent="0.25">
      <c r="A13" s="18" t="s">
        <v>25</v>
      </c>
      <c r="B13" s="15">
        <v>26</v>
      </c>
      <c r="C13" s="16">
        <v>98.962999999999994</v>
      </c>
      <c r="D13" s="16">
        <v>98.266000000000005</v>
      </c>
      <c r="E13" s="16">
        <v>98.495000000000005</v>
      </c>
      <c r="F13" s="17">
        <v>-0.7</v>
      </c>
      <c r="G13" s="17">
        <v>0.2</v>
      </c>
      <c r="H13" s="17">
        <v>-0.9</v>
      </c>
      <c r="I13" s="22"/>
    </row>
    <row r="14" spans="1:11" s="23" customFormat="1" ht="10" customHeight="1" x14ac:dyDescent="0.25">
      <c r="A14" s="18" t="s">
        <v>26</v>
      </c>
      <c r="B14" s="15">
        <v>46</v>
      </c>
      <c r="C14" s="16">
        <v>99.826999999999998</v>
      </c>
      <c r="D14" s="16">
        <v>100.367</v>
      </c>
      <c r="E14" s="16">
        <v>100.045</v>
      </c>
      <c r="F14" s="17">
        <v>0.5</v>
      </c>
      <c r="G14" s="17">
        <v>-0.3</v>
      </c>
      <c r="H14" s="17">
        <v>4.3</v>
      </c>
      <c r="I14" s="22"/>
    </row>
    <row r="15" spans="1:11" s="23" customFormat="1" ht="10" customHeight="1" x14ac:dyDescent="0.25">
      <c r="A15" s="18" t="s">
        <v>27</v>
      </c>
      <c r="B15" s="15">
        <v>10</v>
      </c>
      <c r="C15" s="16">
        <v>96.882999999999996</v>
      </c>
      <c r="D15" s="16">
        <v>96.213999999999999</v>
      </c>
      <c r="E15" s="16">
        <v>96.04</v>
      </c>
      <c r="F15" s="17">
        <v>-0.7</v>
      </c>
      <c r="G15" s="17">
        <v>-0.2</v>
      </c>
      <c r="H15" s="17">
        <v>-8.4</v>
      </c>
      <c r="I15" s="22"/>
    </row>
    <row r="16" spans="1:11" s="23" customFormat="1" ht="10" customHeight="1" x14ac:dyDescent="0.25">
      <c r="A16" s="18" t="s">
        <v>28</v>
      </c>
      <c r="B16" s="15">
        <v>28</v>
      </c>
      <c r="C16" s="16">
        <v>154.17099999999999</v>
      </c>
      <c r="D16" s="16">
        <v>166.18799999999999</v>
      </c>
      <c r="E16" s="16">
        <v>160.285</v>
      </c>
      <c r="F16" s="17">
        <v>7.8</v>
      </c>
      <c r="G16" s="17">
        <v>-3.6</v>
      </c>
      <c r="H16" s="17">
        <v>26.8</v>
      </c>
      <c r="I16" s="22"/>
    </row>
    <row r="17" spans="1:9" s="23" customFormat="1" ht="10" customHeight="1" x14ac:dyDescent="0.25">
      <c r="A17" s="18" t="s">
        <v>29</v>
      </c>
      <c r="B17" s="15">
        <v>6</v>
      </c>
      <c r="C17" s="16">
        <v>109.111</v>
      </c>
      <c r="D17" s="16">
        <v>105.773</v>
      </c>
      <c r="E17" s="16">
        <v>104.203</v>
      </c>
      <c r="F17" s="17">
        <v>-3.1</v>
      </c>
      <c r="G17" s="17">
        <v>-1.5</v>
      </c>
      <c r="H17" s="17">
        <v>3.8</v>
      </c>
      <c r="I17" s="22"/>
    </row>
    <row r="18" spans="1:9" s="23" customFormat="1" ht="10" customHeight="1" x14ac:dyDescent="0.25">
      <c r="A18" s="18" t="s">
        <v>30</v>
      </c>
      <c r="B18" s="15">
        <v>35</v>
      </c>
      <c r="C18" s="16">
        <v>115.173</v>
      </c>
      <c r="D18" s="16">
        <v>118.458</v>
      </c>
      <c r="E18" s="16">
        <v>120.155</v>
      </c>
      <c r="F18" s="17">
        <v>2.9</v>
      </c>
      <c r="G18" s="17">
        <v>1.4</v>
      </c>
      <c r="H18" s="17">
        <v>19.600000000000001</v>
      </c>
      <c r="I18" s="22"/>
    </row>
    <row r="19" spans="1:9" s="23" customFormat="1" ht="18" customHeight="1" x14ac:dyDescent="0.25">
      <c r="A19" s="14" t="s">
        <v>31</v>
      </c>
      <c r="B19" s="15">
        <v>110</v>
      </c>
      <c r="C19" s="16">
        <v>99.034999999999997</v>
      </c>
      <c r="D19" s="16">
        <v>100.46899999999999</v>
      </c>
      <c r="E19" s="16">
        <v>101.73699999999999</v>
      </c>
      <c r="F19" s="17">
        <v>1.4</v>
      </c>
      <c r="G19" s="17">
        <v>1.3</v>
      </c>
      <c r="H19" s="17">
        <v>4.0999999999999996</v>
      </c>
      <c r="I19" s="22"/>
    </row>
    <row r="20" spans="1:9" s="23" customFormat="1" ht="10" customHeight="1" x14ac:dyDescent="0.25">
      <c r="A20" s="18" t="s">
        <v>32</v>
      </c>
      <c r="B20" s="15">
        <v>94</v>
      </c>
      <c r="C20" s="16">
        <v>97.84</v>
      </c>
      <c r="D20" s="16">
        <v>99.570999999999998</v>
      </c>
      <c r="E20" s="16">
        <v>101.114</v>
      </c>
      <c r="F20" s="17">
        <v>1.8</v>
      </c>
      <c r="G20" s="17">
        <v>1.5</v>
      </c>
      <c r="H20" s="17">
        <v>3.3</v>
      </c>
      <c r="I20" s="22"/>
    </row>
    <row r="21" spans="1:9" s="23" customFormat="1" ht="10" customHeight="1" x14ac:dyDescent="0.25">
      <c r="A21" s="18" t="s">
        <v>33</v>
      </c>
      <c r="B21" s="15">
        <v>16</v>
      </c>
      <c r="C21" s="16">
        <v>106.149</v>
      </c>
      <c r="D21" s="16">
        <v>105.81100000000001</v>
      </c>
      <c r="E21" s="16">
        <v>105.44199999999999</v>
      </c>
      <c r="F21" s="17">
        <v>-0.3</v>
      </c>
      <c r="G21" s="17">
        <v>-0.3</v>
      </c>
      <c r="H21" s="17">
        <v>8.6999999999999993</v>
      </c>
      <c r="I21" s="22"/>
    </row>
    <row r="22" spans="1:9" s="23" customFormat="1" ht="18" customHeight="1" x14ac:dyDescent="0.25">
      <c r="A22" s="14" t="s">
        <v>34</v>
      </c>
      <c r="B22" s="15">
        <v>58</v>
      </c>
      <c r="C22" s="16">
        <v>92.372</v>
      </c>
      <c r="D22" s="16">
        <v>98.054000000000002</v>
      </c>
      <c r="E22" s="16">
        <v>97.759</v>
      </c>
      <c r="F22" s="17">
        <v>6.2</v>
      </c>
      <c r="G22" s="17">
        <v>-0.3</v>
      </c>
      <c r="H22" s="17">
        <v>2.5</v>
      </c>
      <c r="I22" s="22"/>
    </row>
    <row r="23" spans="1:9" s="23" customFormat="1" ht="10" customHeight="1" x14ac:dyDescent="0.25">
      <c r="A23" s="18" t="s">
        <v>87</v>
      </c>
      <c r="B23" s="15">
        <v>1</v>
      </c>
      <c r="C23" s="16">
        <v>100</v>
      </c>
      <c r="D23" s="16">
        <v>100</v>
      </c>
      <c r="E23" s="16">
        <v>100</v>
      </c>
      <c r="F23" s="17">
        <v>0</v>
      </c>
      <c r="G23" s="17">
        <v>0</v>
      </c>
      <c r="H23" s="17">
        <v>0</v>
      </c>
      <c r="I23" s="22"/>
    </row>
    <row r="24" spans="1:9" s="23" customFormat="1" ht="10" customHeight="1" x14ac:dyDescent="0.25">
      <c r="A24" s="18" t="s">
        <v>35</v>
      </c>
      <c r="B24" s="15">
        <v>1</v>
      </c>
      <c r="C24" s="16">
        <v>95.150999999999996</v>
      </c>
      <c r="D24" s="16">
        <v>93.224999999999994</v>
      </c>
      <c r="E24" s="16">
        <v>92.507999999999996</v>
      </c>
      <c r="F24" s="17">
        <v>-2</v>
      </c>
      <c r="G24" s="17">
        <v>-0.8</v>
      </c>
      <c r="H24" s="17">
        <v>-5.8</v>
      </c>
      <c r="I24" s="22"/>
    </row>
    <row r="25" spans="1:9" s="23" customFormat="1" ht="10" customHeight="1" x14ac:dyDescent="0.25">
      <c r="A25" s="18" t="s">
        <v>36</v>
      </c>
      <c r="B25" s="15">
        <v>6</v>
      </c>
      <c r="C25" s="16">
        <v>98.567999999999998</v>
      </c>
      <c r="D25" s="16">
        <v>96.111000000000004</v>
      </c>
      <c r="E25" s="16">
        <v>95.227999999999994</v>
      </c>
      <c r="F25" s="17">
        <v>-2.5</v>
      </c>
      <c r="G25" s="17">
        <v>-0.9</v>
      </c>
      <c r="H25" s="17">
        <v>-0.6</v>
      </c>
      <c r="I25" s="22"/>
    </row>
    <row r="26" spans="1:9" s="23" customFormat="1" ht="10" customHeight="1" x14ac:dyDescent="0.25">
      <c r="A26" s="18" t="s">
        <v>37</v>
      </c>
      <c r="B26" s="15">
        <v>2</v>
      </c>
      <c r="C26" s="16">
        <v>96.417000000000002</v>
      </c>
      <c r="D26" s="16">
        <v>93.02</v>
      </c>
      <c r="E26" s="16">
        <v>92.194000000000003</v>
      </c>
      <c r="F26" s="17">
        <v>-3.5</v>
      </c>
      <c r="G26" s="17">
        <v>-0.9</v>
      </c>
      <c r="H26" s="17">
        <v>-2.8</v>
      </c>
      <c r="I26" s="22"/>
    </row>
    <row r="27" spans="1:9" s="23" customFormat="1" ht="10" customHeight="1" x14ac:dyDescent="0.25">
      <c r="A27" s="18" t="s">
        <v>90</v>
      </c>
      <c r="B27" s="15">
        <v>3</v>
      </c>
      <c r="C27" s="16">
        <v>102.84399999999999</v>
      </c>
      <c r="D27" s="16">
        <v>102.92400000000001</v>
      </c>
      <c r="E27" s="16">
        <v>103.148</v>
      </c>
      <c r="F27" s="17">
        <v>0.1</v>
      </c>
      <c r="G27" s="17">
        <v>0.2</v>
      </c>
      <c r="H27" s="17">
        <v>-0.8</v>
      </c>
      <c r="I27" s="22"/>
    </row>
    <row r="28" spans="1:9" s="23" customFormat="1" ht="10" customHeight="1" x14ac:dyDescent="0.25">
      <c r="A28" s="18" t="s">
        <v>38</v>
      </c>
      <c r="B28" s="15">
        <v>20</v>
      </c>
      <c r="C28" s="16">
        <v>103.95099999999999</v>
      </c>
      <c r="D28" s="16">
        <v>111.265</v>
      </c>
      <c r="E28" s="16">
        <v>110.691</v>
      </c>
      <c r="F28" s="17">
        <v>7</v>
      </c>
      <c r="G28" s="17">
        <v>-0.5</v>
      </c>
      <c r="H28" s="17">
        <v>11.6</v>
      </c>
      <c r="I28" s="22"/>
    </row>
    <row r="29" spans="1:9" s="23" customFormat="1" ht="10" customHeight="1" x14ac:dyDescent="0.25">
      <c r="A29" s="18" t="s">
        <v>39</v>
      </c>
      <c r="B29" s="15">
        <v>16</v>
      </c>
      <c r="C29" s="16">
        <v>68.61</v>
      </c>
      <c r="D29" s="16">
        <v>81.222999999999999</v>
      </c>
      <c r="E29" s="16">
        <v>82.48</v>
      </c>
      <c r="F29" s="17">
        <v>18.399999999999999</v>
      </c>
      <c r="G29" s="17">
        <v>1.5</v>
      </c>
      <c r="H29" s="17">
        <v>-5.2</v>
      </c>
      <c r="I29" s="22"/>
    </row>
    <row r="30" spans="1:9" s="23" customFormat="1" ht="10" customHeight="1" x14ac:dyDescent="0.25">
      <c r="A30" s="18" t="s">
        <v>40</v>
      </c>
      <c r="B30" s="15">
        <v>9</v>
      </c>
      <c r="C30" s="16">
        <v>99.625</v>
      </c>
      <c r="D30" s="16">
        <v>100.476</v>
      </c>
      <c r="E30" s="16">
        <v>98.4</v>
      </c>
      <c r="F30" s="17">
        <v>0.9</v>
      </c>
      <c r="G30" s="17">
        <v>-2.1</v>
      </c>
      <c r="H30" s="17">
        <v>0.4</v>
      </c>
      <c r="I30" s="22"/>
    </row>
    <row r="31" spans="1:9" s="24" customFormat="1" ht="18" customHeight="1" x14ac:dyDescent="0.25">
      <c r="A31" s="19" t="s">
        <v>41</v>
      </c>
      <c r="B31" s="69">
        <v>2297</v>
      </c>
      <c r="C31" s="70">
        <v>94.8</v>
      </c>
      <c r="D31" s="70">
        <v>90.93</v>
      </c>
      <c r="E31" s="16">
        <v>85.128</v>
      </c>
      <c r="F31" s="17">
        <v>-4.0999999999999996</v>
      </c>
      <c r="G31" s="17">
        <v>-6.4</v>
      </c>
      <c r="H31" s="17">
        <v>-19.2</v>
      </c>
      <c r="I31" s="22"/>
    </row>
    <row r="32" spans="1:9" s="24" customFormat="1" ht="10" customHeight="1" x14ac:dyDescent="0.25">
      <c r="A32" s="20" t="s">
        <v>42</v>
      </c>
      <c r="B32" s="69">
        <v>2143</v>
      </c>
      <c r="C32" s="70">
        <v>94.605000000000004</v>
      </c>
      <c r="D32" s="70">
        <v>90.694000000000003</v>
      </c>
      <c r="E32" s="70">
        <v>84.786000000000001</v>
      </c>
      <c r="F32" s="17">
        <v>-4.0999999999999996</v>
      </c>
      <c r="G32" s="17">
        <v>-6.5</v>
      </c>
      <c r="H32" s="17">
        <v>-19.899999999999999</v>
      </c>
      <c r="I32" s="22"/>
    </row>
    <row r="33" spans="1:9" s="24" customFormat="1" ht="10" customHeight="1" x14ac:dyDescent="0.25">
      <c r="A33" s="20" t="s">
        <v>43</v>
      </c>
      <c r="B33" s="69">
        <v>155</v>
      </c>
      <c r="C33" s="70">
        <v>97.501999999999995</v>
      </c>
      <c r="D33" s="70">
        <v>94.206999999999994</v>
      </c>
      <c r="E33" s="70">
        <v>89.858999999999995</v>
      </c>
      <c r="F33" s="17">
        <v>-3.4</v>
      </c>
      <c r="G33" s="17">
        <v>-4.5999999999999996</v>
      </c>
      <c r="H33" s="17">
        <v>-9</v>
      </c>
      <c r="I33" s="22"/>
    </row>
    <row r="34" spans="1:9" s="23" customFormat="1" ht="18" customHeight="1" x14ac:dyDescent="0.25">
      <c r="A34" s="14" t="s">
        <v>44</v>
      </c>
      <c r="B34" s="15">
        <v>70</v>
      </c>
      <c r="C34" s="16">
        <v>91.355999999999995</v>
      </c>
      <c r="D34" s="16">
        <v>91.316999999999993</v>
      </c>
      <c r="E34" s="70">
        <v>92.427000000000007</v>
      </c>
      <c r="F34" s="17">
        <v>0</v>
      </c>
      <c r="G34" s="17">
        <v>1.2</v>
      </c>
      <c r="H34" s="17">
        <v>-2.8</v>
      </c>
      <c r="I34" s="22"/>
    </row>
    <row r="35" spans="1:9" s="23" customFormat="1" ht="10" customHeight="1" x14ac:dyDescent="0.25">
      <c r="A35" s="18" t="s">
        <v>45</v>
      </c>
      <c r="B35" s="15">
        <v>15</v>
      </c>
      <c r="C35" s="16">
        <v>102.694</v>
      </c>
      <c r="D35" s="16">
        <v>103.133</v>
      </c>
      <c r="E35" s="16">
        <v>102.176</v>
      </c>
      <c r="F35" s="17">
        <v>0.4</v>
      </c>
      <c r="G35" s="17">
        <v>-0.9</v>
      </c>
      <c r="H35" s="17">
        <v>15.7</v>
      </c>
      <c r="I35" s="22"/>
    </row>
    <row r="36" spans="1:9" s="23" customFormat="1" ht="10" customHeight="1" x14ac:dyDescent="0.25">
      <c r="A36" s="57" t="s">
        <v>88</v>
      </c>
      <c r="B36" s="15">
        <v>54</v>
      </c>
      <c r="C36" s="16">
        <v>88.21</v>
      </c>
      <c r="D36" s="16">
        <v>88.037000000000006</v>
      </c>
      <c r="E36" s="16">
        <v>89.721000000000004</v>
      </c>
      <c r="F36" s="17">
        <v>-0.2</v>
      </c>
      <c r="G36" s="17">
        <v>1.9</v>
      </c>
      <c r="H36" s="17">
        <v>-7.5</v>
      </c>
      <c r="I36" s="22"/>
    </row>
    <row r="37" spans="1:9" s="23" customFormat="1" ht="18" customHeight="1" x14ac:dyDescent="0.25">
      <c r="A37" s="14" t="s">
        <v>46</v>
      </c>
      <c r="B37" s="15">
        <v>874</v>
      </c>
      <c r="C37" s="16">
        <v>95.885999999999996</v>
      </c>
      <c r="D37" s="16">
        <v>95.944999999999993</v>
      </c>
      <c r="E37" s="16">
        <v>95.364000000000004</v>
      </c>
      <c r="F37" s="17">
        <v>0.1</v>
      </c>
      <c r="G37" s="17">
        <v>-0.6</v>
      </c>
      <c r="H37" s="17">
        <v>-3.2</v>
      </c>
      <c r="I37" s="22"/>
    </row>
    <row r="38" spans="1:9" s="23" customFormat="1" ht="10" customHeight="1" x14ac:dyDescent="0.25">
      <c r="A38" s="18" t="s">
        <v>47</v>
      </c>
      <c r="B38" s="15">
        <v>297</v>
      </c>
      <c r="C38" s="16">
        <v>91.055999999999997</v>
      </c>
      <c r="D38" s="16">
        <v>91.447999999999993</v>
      </c>
      <c r="E38" s="16">
        <v>89.817999999999998</v>
      </c>
      <c r="F38" s="17">
        <v>0.4</v>
      </c>
      <c r="G38" s="17">
        <v>-1.8</v>
      </c>
      <c r="H38" s="17">
        <v>-7.4</v>
      </c>
      <c r="I38" s="22"/>
    </row>
    <row r="39" spans="1:9" s="23" customFormat="1" ht="10" customHeight="1" x14ac:dyDescent="0.25">
      <c r="A39" s="18" t="s">
        <v>48</v>
      </c>
      <c r="B39" s="15">
        <v>36</v>
      </c>
      <c r="C39" s="16">
        <v>100.929</v>
      </c>
      <c r="D39" s="16">
        <v>100.389</v>
      </c>
      <c r="E39" s="16">
        <v>98.933000000000007</v>
      </c>
      <c r="F39" s="17">
        <v>-0.5</v>
      </c>
      <c r="G39" s="17">
        <v>-1.5</v>
      </c>
      <c r="H39" s="17">
        <v>3.6</v>
      </c>
      <c r="I39" s="22"/>
    </row>
    <row r="40" spans="1:9" s="23" customFormat="1" ht="10" customHeight="1" x14ac:dyDescent="0.25">
      <c r="A40" s="18" t="s">
        <v>49</v>
      </c>
      <c r="B40" s="15">
        <v>23</v>
      </c>
      <c r="C40" s="16">
        <v>95.274000000000001</v>
      </c>
      <c r="D40" s="16">
        <v>94.691999999999993</v>
      </c>
      <c r="E40" s="16">
        <v>93.872</v>
      </c>
      <c r="F40" s="17">
        <v>-0.6</v>
      </c>
      <c r="G40" s="17">
        <v>-0.9</v>
      </c>
      <c r="H40" s="17">
        <v>-3.5</v>
      </c>
      <c r="I40" s="22"/>
    </row>
    <row r="41" spans="1:9" s="23" customFormat="1" ht="10" customHeight="1" x14ac:dyDescent="0.25">
      <c r="A41" s="18" t="s">
        <v>50</v>
      </c>
      <c r="B41" s="15">
        <v>133</v>
      </c>
      <c r="C41" s="16">
        <v>103.142</v>
      </c>
      <c r="D41" s="16">
        <v>102.82</v>
      </c>
      <c r="E41" s="16">
        <v>102.35299999999999</v>
      </c>
      <c r="F41" s="17">
        <v>-0.3</v>
      </c>
      <c r="G41" s="17">
        <v>-0.5</v>
      </c>
      <c r="H41" s="17">
        <v>-1.7</v>
      </c>
      <c r="I41" s="22"/>
    </row>
    <row r="42" spans="1:9" s="23" customFormat="1" ht="10" customHeight="1" x14ac:dyDescent="0.25">
      <c r="A42" s="18" t="s">
        <v>51</v>
      </c>
      <c r="B42" s="15">
        <v>143</v>
      </c>
      <c r="C42" s="16">
        <v>98.891000000000005</v>
      </c>
      <c r="D42" s="16">
        <v>99.823999999999998</v>
      </c>
      <c r="E42" s="16">
        <v>100.11499999999999</v>
      </c>
      <c r="F42" s="17">
        <v>0.9</v>
      </c>
      <c r="G42" s="17">
        <v>0.3</v>
      </c>
      <c r="H42" s="17">
        <v>2.4</v>
      </c>
      <c r="I42" s="22"/>
    </row>
    <row r="43" spans="1:9" s="23" customFormat="1" ht="10" customHeight="1" x14ac:dyDescent="0.25">
      <c r="A43" s="18" t="s">
        <v>52</v>
      </c>
      <c r="B43" s="15">
        <v>99</v>
      </c>
      <c r="C43" s="16">
        <v>90.784999999999997</v>
      </c>
      <c r="D43" s="16">
        <v>90.037999999999997</v>
      </c>
      <c r="E43" s="16">
        <v>89.501999999999995</v>
      </c>
      <c r="F43" s="17">
        <v>-0.8</v>
      </c>
      <c r="G43" s="17">
        <v>-0.6</v>
      </c>
      <c r="H43" s="17">
        <v>-4.0999999999999996</v>
      </c>
      <c r="I43" s="22"/>
    </row>
    <row r="44" spans="1:9" s="23" customFormat="1" ht="10" customHeight="1" x14ac:dyDescent="0.25">
      <c r="A44" s="18" t="s">
        <v>53</v>
      </c>
      <c r="B44" s="15">
        <v>31</v>
      </c>
      <c r="C44" s="16">
        <v>96.744</v>
      </c>
      <c r="D44" s="16">
        <v>96.215000000000003</v>
      </c>
      <c r="E44" s="16">
        <v>94.641000000000005</v>
      </c>
      <c r="F44" s="17">
        <v>-0.5</v>
      </c>
      <c r="G44" s="17">
        <v>-1.6</v>
      </c>
      <c r="H44" s="17">
        <v>-4.9000000000000004</v>
      </c>
      <c r="I44" s="22"/>
    </row>
    <row r="45" spans="1:9" s="23" customFormat="1" ht="10" customHeight="1" x14ac:dyDescent="0.25">
      <c r="A45" s="18" t="s">
        <v>54</v>
      </c>
      <c r="B45" s="15">
        <v>111</v>
      </c>
      <c r="C45" s="16">
        <v>99.081000000000003</v>
      </c>
      <c r="D45" s="16">
        <v>98.798000000000002</v>
      </c>
      <c r="E45" s="16">
        <v>100.333</v>
      </c>
      <c r="F45" s="17">
        <v>-0.3</v>
      </c>
      <c r="G45" s="17">
        <v>1.6</v>
      </c>
      <c r="H45" s="17">
        <v>-2.5</v>
      </c>
      <c r="I45" s="22"/>
    </row>
    <row r="46" spans="1:9" s="23" customFormat="1" ht="18" customHeight="1" x14ac:dyDescent="0.25">
      <c r="A46" s="14" t="s">
        <v>55</v>
      </c>
      <c r="B46" s="15">
        <v>512</v>
      </c>
      <c r="C46" s="16">
        <v>95.856999999999999</v>
      </c>
      <c r="D46" s="16">
        <v>95.644999999999996</v>
      </c>
      <c r="E46" s="16">
        <v>95.343999999999994</v>
      </c>
      <c r="F46" s="17">
        <v>-0.2</v>
      </c>
      <c r="G46" s="17">
        <v>-0.3</v>
      </c>
      <c r="H46" s="17">
        <v>-1.8</v>
      </c>
      <c r="I46" s="22"/>
    </row>
    <row r="47" spans="1:9" s="23" customFormat="1" ht="10" customHeight="1" x14ac:dyDescent="0.25">
      <c r="A47" s="57" t="s">
        <v>89</v>
      </c>
      <c r="B47" s="15">
        <v>1</v>
      </c>
      <c r="C47" s="16">
        <v>104.926</v>
      </c>
      <c r="D47" s="16">
        <v>104.926</v>
      </c>
      <c r="E47" s="16">
        <v>105.37</v>
      </c>
      <c r="F47" s="17">
        <v>0</v>
      </c>
      <c r="G47" s="17">
        <v>0.4</v>
      </c>
      <c r="H47" s="17">
        <v>2.5</v>
      </c>
      <c r="I47" s="22"/>
    </row>
    <row r="48" spans="1:9" s="23" customFormat="1" ht="10" customHeight="1" x14ac:dyDescent="0.25">
      <c r="A48" s="18" t="s">
        <v>56</v>
      </c>
      <c r="B48" s="15">
        <v>22</v>
      </c>
      <c r="C48" s="16">
        <v>96.617999999999995</v>
      </c>
      <c r="D48" s="16">
        <v>95.629000000000005</v>
      </c>
      <c r="E48" s="16">
        <v>95.475999999999999</v>
      </c>
      <c r="F48" s="17">
        <v>-1</v>
      </c>
      <c r="G48" s="17">
        <v>-0.2</v>
      </c>
      <c r="H48" s="17">
        <v>-4</v>
      </c>
      <c r="I48" s="22"/>
    </row>
    <row r="49" spans="1:9" s="23" customFormat="1" ht="10" customHeight="1" x14ac:dyDescent="0.25">
      <c r="A49" s="18" t="s">
        <v>91</v>
      </c>
      <c r="B49" s="15">
        <v>10</v>
      </c>
      <c r="C49" s="16">
        <v>93.021000000000001</v>
      </c>
      <c r="D49" s="16">
        <v>93.2</v>
      </c>
      <c r="E49" s="16">
        <v>92.457999999999998</v>
      </c>
      <c r="F49" s="17">
        <v>0.2</v>
      </c>
      <c r="G49" s="17">
        <v>-0.8</v>
      </c>
      <c r="H49" s="17">
        <v>-0.4</v>
      </c>
      <c r="I49" s="22"/>
    </row>
    <row r="50" spans="1:9" s="23" customFormat="1" ht="10" customHeight="1" x14ac:dyDescent="0.25">
      <c r="A50" s="18" t="s">
        <v>57</v>
      </c>
      <c r="B50" s="15">
        <v>36</v>
      </c>
      <c r="C50" s="16">
        <v>94.951999999999998</v>
      </c>
      <c r="D50" s="16">
        <v>94.947999999999993</v>
      </c>
      <c r="E50" s="16">
        <v>94.323999999999998</v>
      </c>
      <c r="F50" s="17">
        <v>0</v>
      </c>
      <c r="G50" s="17">
        <v>-0.7</v>
      </c>
      <c r="H50" s="17">
        <v>-2.7</v>
      </c>
      <c r="I50" s="22"/>
    </row>
    <row r="51" spans="1:9" s="23" customFormat="1" ht="10" customHeight="1" x14ac:dyDescent="0.25">
      <c r="A51" s="18" t="s">
        <v>58</v>
      </c>
      <c r="B51" s="15">
        <v>21</v>
      </c>
      <c r="C51" s="16">
        <v>97.76</v>
      </c>
      <c r="D51" s="16">
        <v>96.927999999999997</v>
      </c>
      <c r="E51" s="16">
        <v>96.783000000000001</v>
      </c>
      <c r="F51" s="17">
        <v>-0.9</v>
      </c>
      <c r="G51" s="17">
        <v>-0.1</v>
      </c>
      <c r="H51" s="17">
        <v>-2.2999999999999998</v>
      </c>
      <c r="I51" s="22"/>
    </row>
    <row r="52" spans="1:9" s="23" customFormat="1" ht="10" customHeight="1" x14ac:dyDescent="0.25">
      <c r="A52" s="18" t="s">
        <v>59</v>
      </c>
      <c r="B52" s="15">
        <v>70</v>
      </c>
      <c r="C52" s="16">
        <v>99.477999999999994</v>
      </c>
      <c r="D52" s="16">
        <v>98.483999999999995</v>
      </c>
      <c r="E52" s="16">
        <v>98.944999999999993</v>
      </c>
      <c r="F52" s="17">
        <v>-1</v>
      </c>
      <c r="G52" s="17">
        <v>0.5</v>
      </c>
      <c r="H52" s="17">
        <v>0.6</v>
      </c>
      <c r="I52" s="22"/>
    </row>
    <row r="53" spans="1:9" s="23" customFormat="1" ht="10" customHeight="1" x14ac:dyDescent="0.25">
      <c r="A53" s="18" t="s">
        <v>60</v>
      </c>
      <c r="B53" s="15">
        <v>113</v>
      </c>
      <c r="C53" s="16">
        <v>89.581999999999994</v>
      </c>
      <c r="D53" s="16">
        <v>89.575999999999993</v>
      </c>
      <c r="E53" s="16">
        <v>89.382999999999996</v>
      </c>
      <c r="F53" s="17">
        <v>0</v>
      </c>
      <c r="G53" s="17">
        <v>-0.2</v>
      </c>
      <c r="H53" s="17">
        <v>-5.4</v>
      </c>
      <c r="I53" s="22"/>
    </row>
    <row r="54" spans="1:9" s="23" customFormat="1" ht="10" customHeight="1" x14ac:dyDescent="0.25">
      <c r="A54" s="18" t="s">
        <v>61</v>
      </c>
      <c r="B54" s="15">
        <v>105</v>
      </c>
      <c r="C54" s="16">
        <v>96.123000000000005</v>
      </c>
      <c r="D54" s="16">
        <v>96.835999999999999</v>
      </c>
      <c r="E54" s="16">
        <v>95.501000000000005</v>
      </c>
      <c r="F54" s="17">
        <v>0.7</v>
      </c>
      <c r="G54" s="17">
        <v>-1.4</v>
      </c>
      <c r="H54" s="17">
        <v>-1</v>
      </c>
      <c r="I54" s="22"/>
    </row>
    <row r="55" spans="1:9" s="23" customFormat="1" ht="10" customHeight="1" x14ac:dyDescent="0.25">
      <c r="A55" s="18" t="s">
        <v>62</v>
      </c>
      <c r="B55" s="15">
        <v>133</v>
      </c>
      <c r="C55" s="16">
        <v>99.024000000000001</v>
      </c>
      <c r="D55" s="16">
        <v>98.451999999999998</v>
      </c>
      <c r="E55" s="16">
        <v>98.542000000000002</v>
      </c>
      <c r="F55" s="17">
        <v>-0.6</v>
      </c>
      <c r="G55" s="17">
        <v>0.1</v>
      </c>
      <c r="H55" s="17">
        <v>-0.2</v>
      </c>
      <c r="I55" s="22"/>
    </row>
    <row r="56" spans="1:9" s="23" customFormat="1" ht="18" customHeight="1" x14ac:dyDescent="0.25">
      <c r="A56" s="14" t="s">
        <v>63</v>
      </c>
      <c r="B56" s="15">
        <v>4954</v>
      </c>
      <c r="C56" s="16">
        <v>90.039000000000001</v>
      </c>
      <c r="D56" s="16">
        <v>89.251999999999995</v>
      </c>
      <c r="E56" s="16">
        <v>89.147999999999996</v>
      </c>
      <c r="F56" s="17">
        <v>-0.9</v>
      </c>
      <c r="G56" s="17">
        <v>-0.1</v>
      </c>
      <c r="H56" s="17">
        <v>-7.5</v>
      </c>
      <c r="I56" s="22"/>
    </row>
    <row r="57" spans="1:9" s="23" customFormat="1" ht="10" customHeight="1" x14ac:dyDescent="0.25">
      <c r="A57" s="18" t="s">
        <v>64</v>
      </c>
      <c r="B57" s="15">
        <v>644</v>
      </c>
      <c r="C57" s="16">
        <v>105.22799999999999</v>
      </c>
      <c r="D57" s="16">
        <v>104.104</v>
      </c>
      <c r="E57" s="16">
        <v>103.58799999999999</v>
      </c>
      <c r="F57" s="17">
        <v>-1.1000000000000001</v>
      </c>
      <c r="G57" s="17">
        <v>-0.5</v>
      </c>
      <c r="H57" s="17">
        <v>4.2</v>
      </c>
      <c r="I57" s="22"/>
    </row>
    <row r="58" spans="1:9" s="23" customFormat="1" ht="10" customHeight="1" x14ac:dyDescent="0.25">
      <c r="A58" s="18" t="s">
        <v>65</v>
      </c>
      <c r="B58" s="15">
        <v>324</v>
      </c>
      <c r="C58" s="16">
        <v>97.203999999999994</v>
      </c>
      <c r="D58" s="16">
        <v>96.781999999999996</v>
      </c>
      <c r="E58" s="16">
        <v>96.667000000000002</v>
      </c>
      <c r="F58" s="17">
        <v>-0.4</v>
      </c>
      <c r="G58" s="17">
        <v>-0.1</v>
      </c>
      <c r="H58" s="17">
        <v>-2.5</v>
      </c>
      <c r="I58" s="22"/>
    </row>
    <row r="59" spans="1:9" s="23" customFormat="1" ht="10" customHeight="1" x14ac:dyDescent="0.25">
      <c r="A59" s="18" t="s">
        <v>66</v>
      </c>
      <c r="B59" s="15">
        <v>15</v>
      </c>
      <c r="C59" s="16">
        <v>94.572000000000003</v>
      </c>
      <c r="D59" s="16">
        <v>94.694000000000003</v>
      </c>
      <c r="E59" s="16">
        <v>94.942999999999998</v>
      </c>
      <c r="F59" s="17">
        <v>0.1</v>
      </c>
      <c r="G59" s="17">
        <v>0.3</v>
      </c>
      <c r="H59" s="17">
        <v>3.5</v>
      </c>
      <c r="I59" s="22"/>
    </row>
    <row r="60" spans="1:9" s="23" customFormat="1" ht="10" customHeight="1" x14ac:dyDescent="0.25">
      <c r="A60" s="18" t="s">
        <v>67</v>
      </c>
      <c r="B60" s="15">
        <v>308</v>
      </c>
      <c r="C60" s="16">
        <v>97.888999999999996</v>
      </c>
      <c r="D60" s="16">
        <v>97.846000000000004</v>
      </c>
      <c r="E60" s="16">
        <v>97.647000000000006</v>
      </c>
      <c r="F60" s="17">
        <v>0</v>
      </c>
      <c r="G60" s="17">
        <v>-0.2</v>
      </c>
      <c r="H60" s="17">
        <v>-1.1000000000000001</v>
      </c>
      <c r="I60" s="22"/>
    </row>
    <row r="61" spans="1:9" s="23" customFormat="1" ht="10" customHeight="1" x14ac:dyDescent="0.25">
      <c r="A61" s="18" t="s">
        <v>68</v>
      </c>
      <c r="B61" s="15">
        <v>368</v>
      </c>
      <c r="C61" s="16">
        <v>95.853999999999999</v>
      </c>
      <c r="D61" s="16">
        <v>95.754000000000005</v>
      </c>
      <c r="E61" s="16">
        <v>93.369</v>
      </c>
      <c r="F61" s="17">
        <v>-0.1</v>
      </c>
      <c r="G61" s="17">
        <v>-2.5</v>
      </c>
      <c r="H61" s="17">
        <v>-2.8</v>
      </c>
      <c r="I61" s="22"/>
    </row>
    <row r="62" spans="1:9" s="23" customFormat="1" ht="10" customHeight="1" x14ac:dyDescent="0.25">
      <c r="A62" s="18" t="s">
        <v>69</v>
      </c>
      <c r="B62" s="15">
        <v>412</v>
      </c>
      <c r="C62" s="16">
        <v>99.984999999999999</v>
      </c>
      <c r="D62" s="16">
        <v>98.606999999999999</v>
      </c>
      <c r="E62" s="16">
        <v>97.168000000000006</v>
      </c>
      <c r="F62" s="17">
        <v>-1.4</v>
      </c>
      <c r="G62" s="17">
        <v>-1.5</v>
      </c>
      <c r="H62" s="17">
        <v>-5.4</v>
      </c>
      <c r="I62" s="22"/>
    </row>
    <row r="63" spans="1:9" s="23" customFormat="1" ht="10" customHeight="1" x14ac:dyDescent="0.25">
      <c r="A63" s="18" t="s">
        <v>70</v>
      </c>
      <c r="B63" s="15">
        <v>2765</v>
      </c>
      <c r="C63" s="16">
        <v>81.86</v>
      </c>
      <c r="D63" s="16">
        <v>80.972999999999999</v>
      </c>
      <c r="E63" s="16">
        <v>81.417000000000002</v>
      </c>
      <c r="F63" s="17">
        <v>-1.1000000000000001</v>
      </c>
      <c r="G63" s="17">
        <v>0.5</v>
      </c>
      <c r="H63" s="17">
        <v>-13.4</v>
      </c>
      <c r="I63" s="22"/>
    </row>
    <row r="64" spans="1:9" s="23" customFormat="1" ht="10" customHeight="1" x14ac:dyDescent="0.25">
      <c r="A64" s="18" t="s">
        <v>71</v>
      </c>
      <c r="B64" s="15">
        <v>117</v>
      </c>
      <c r="C64" s="16">
        <v>105.268</v>
      </c>
      <c r="D64" s="16">
        <v>105.51600000000001</v>
      </c>
      <c r="E64" s="16">
        <v>106.845</v>
      </c>
      <c r="F64" s="17">
        <v>0.2</v>
      </c>
      <c r="G64" s="17">
        <v>1.3</v>
      </c>
      <c r="H64" s="17">
        <v>5.2</v>
      </c>
      <c r="I64" s="22"/>
    </row>
    <row r="65" spans="1:9" s="23" customFormat="1" ht="18" customHeight="1" x14ac:dyDescent="0.25">
      <c r="A65" s="14" t="s">
        <v>72</v>
      </c>
      <c r="B65" s="15">
        <v>872</v>
      </c>
      <c r="C65" s="16">
        <v>105.59399999999999</v>
      </c>
      <c r="D65" s="16">
        <v>106.185</v>
      </c>
      <c r="E65" s="16">
        <v>107.45399999999999</v>
      </c>
      <c r="F65" s="17">
        <v>0.6</v>
      </c>
      <c r="G65" s="17">
        <v>1.2</v>
      </c>
      <c r="H65" s="17">
        <v>5.7</v>
      </c>
      <c r="I65" s="22"/>
    </row>
    <row r="66" spans="1:9" s="23" customFormat="1" ht="10" customHeight="1" x14ac:dyDescent="0.25">
      <c r="A66" s="18" t="s">
        <v>73</v>
      </c>
      <c r="B66" s="15">
        <v>12</v>
      </c>
      <c r="C66" s="16">
        <v>94.725999999999999</v>
      </c>
      <c r="D66" s="16">
        <v>92.009</v>
      </c>
      <c r="E66" s="16">
        <v>90.39</v>
      </c>
      <c r="F66" s="17">
        <v>-2.9</v>
      </c>
      <c r="G66" s="17">
        <v>-1.8</v>
      </c>
      <c r="H66" s="17">
        <v>-6.7</v>
      </c>
      <c r="I66" s="22"/>
    </row>
    <row r="67" spans="1:9" s="23" customFormat="1" ht="10" customHeight="1" x14ac:dyDescent="0.25">
      <c r="A67" s="18" t="s">
        <v>74</v>
      </c>
      <c r="B67" s="15">
        <v>26</v>
      </c>
      <c r="C67" s="16">
        <v>99.74</v>
      </c>
      <c r="D67" s="16">
        <v>101.21599999999999</v>
      </c>
      <c r="E67" s="16">
        <v>101.57899999999999</v>
      </c>
      <c r="F67" s="17">
        <v>1.5</v>
      </c>
      <c r="G67" s="17">
        <v>0.4</v>
      </c>
      <c r="H67" s="17">
        <v>3.5</v>
      </c>
      <c r="I67" s="22"/>
    </row>
    <row r="68" spans="1:9" s="23" customFormat="1" ht="10" customHeight="1" x14ac:dyDescent="0.25">
      <c r="A68" s="18" t="s">
        <v>75</v>
      </c>
      <c r="B68" s="15">
        <v>66</v>
      </c>
      <c r="C68" s="16">
        <v>110.041</v>
      </c>
      <c r="D68" s="16">
        <v>109.996</v>
      </c>
      <c r="E68" s="16">
        <v>111.262</v>
      </c>
      <c r="F68" s="17">
        <v>0</v>
      </c>
      <c r="G68" s="17">
        <v>1.2</v>
      </c>
      <c r="H68" s="17">
        <v>4.3</v>
      </c>
      <c r="I68" s="22"/>
    </row>
    <row r="69" spans="1:9" s="23" customFormat="1" ht="10" customHeight="1" x14ac:dyDescent="0.25">
      <c r="A69" s="18" t="s">
        <v>76</v>
      </c>
      <c r="B69" s="15">
        <v>63</v>
      </c>
      <c r="C69" s="16">
        <v>90.585999999999999</v>
      </c>
      <c r="D69" s="16">
        <v>91.712999999999994</v>
      </c>
      <c r="E69" s="16">
        <v>90.432000000000002</v>
      </c>
      <c r="F69" s="17">
        <v>1.2</v>
      </c>
      <c r="G69" s="17">
        <v>-1.4</v>
      </c>
      <c r="H69" s="17">
        <v>2.5</v>
      </c>
      <c r="I69" s="22"/>
    </row>
    <row r="70" spans="1:9" s="23" customFormat="1" ht="10" customHeight="1" x14ac:dyDescent="0.25">
      <c r="A70" s="18" t="s">
        <v>77</v>
      </c>
      <c r="B70" s="15">
        <v>25</v>
      </c>
      <c r="C70" s="16">
        <v>102.83199999999999</v>
      </c>
      <c r="D70" s="16">
        <v>103.756</v>
      </c>
      <c r="E70" s="16">
        <v>101.777</v>
      </c>
      <c r="F70" s="17">
        <v>0.9</v>
      </c>
      <c r="G70" s="17">
        <v>-1.9</v>
      </c>
      <c r="H70" s="17">
        <v>2.2999999999999998</v>
      </c>
      <c r="I70" s="22"/>
    </row>
    <row r="71" spans="1:9" s="23" customFormat="1" ht="10" customHeight="1" x14ac:dyDescent="0.25">
      <c r="A71" s="18" t="s">
        <v>78</v>
      </c>
      <c r="B71" s="15">
        <v>256</v>
      </c>
      <c r="C71" s="16">
        <v>94.12</v>
      </c>
      <c r="D71" s="16">
        <v>93.551000000000002</v>
      </c>
      <c r="E71" s="16">
        <v>93.718999999999994</v>
      </c>
      <c r="F71" s="21">
        <v>-0.6</v>
      </c>
      <c r="G71" s="21">
        <v>0.2</v>
      </c>
      <c r="H71" s="21">
        <v>-3.4</v>
      </c>
      <c r="I71" s="22"/>
    </row>
    <row r="72" spans="1:9" s="23" customFormat="1" ht="10" customHeight="1" x14ac:dyDescent="0.25">
      <c r="A72" s="18" t="s">
        <v>79</v>
      </c>
      <c r="B72" s="15">
        <v>104</v>
      </c>
      <c r="C72" s="16">
        <v>102.992</v>
      </c>
      <c r="D72" s="16">
        <v>103.042</v>
      </c>
      <c r="E72" s="16">
        <v>104.89400000000001</v>
      </c>
      <c r="F72" s="21">
        <v>0</v>
      </c>
      <c r="G72" s="21">
        <v>1.8</v>
      </c>
      <c r="H72" s="21">
        <v>1.9</v>
      </c>
      <c r="I72" s="22"/>
    </row>
    <row r="73" spans="1:9" s="23" customFormat="1" ht="10" customHeight="1" x14ac:dyDescent="0.25">
      <c r="A73" s="18" t="s">
        <v>80</v>
      </c>
      <c r="B73" s="15">
        <v>319</v>
      </c>
      <c r="C73" s="16">
        <v>118.80500000000001</v>
      </c>
      <c r="D73" s="16">
        <v>120.553</v>
      </c>
      <c r="E73" s="16">
        <v>123.461</v>
      </c>
      <c r="F73" s="21">
        <v>1.5</v>
      </c>
      <c r="G73" s="21">
        <v>2.4</v>
      </c>
      <c r="H73" s="21">
        <v>15.1</v>
      </c>
      <c r="I73" s="22"/>
    </row>
    <row r="74" spans="1:9" s="59" customFormat="1" ht="9.25" customHeight="1" x14ac:dyDescent="0.2">
      <c r="A74" s="58"/>
      <c r="B74" s="58"/>
      <c r="C74" s="58"/>
      <c r="D74" s="58"/>
      <c r="E74" s="58"/>
      <c r="F74" s="58"/>
      <c r="G74" s="58"/>
      <c r="H74" s="58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0"/>
      <c r="B84" s="10"/>
      <c r="C84" s="10"/>
      <c r="D84" s="10"/>
      <c r="E84" s="10"/>
      <c r="F84" s="10"/>
      <c r="G84" s="10"/>
      <c r="H84" s="10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0"/>
      <c r="B98" s="10"/>
      <c r="C98" s="10"/>
      <c r="D98" s="10"/>
      <c r="E98" s="10"/>
      <c r="F98" s="10"/>
      <c r="G98" s="10"/>
      <c r="H98" s="10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0"/>
      <c r="B100" s="10"/>
      <c r="C100" s="10"/>
      <c r="D100" s="10"/>
      <c r="E100" s="10"/>
      <c r="F100" s="10"/>
      <c r="G100" s="10"/>
      <c r="H100" s="10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0"/>
      <c r="B105" s="10"/>
      <c r="C105" s="10"/>
      <c r="D105" s="10"/>
      <c r="E105" s="10"/>
      <c r="F105" s="10"/>
      <c r="G105" s="10"/>
      <c r="H105" s="10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0"/>
      <c r="B107" s="10"/>
      <c r="C107" s="10"/>
      <c r="D107" s="10"/>
      <c r="E107" s="10"/>
      <c r="F107" s="10"/>
      <c r="G107" s="10"/>
      <c r="H107" s="10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0"/>
      <c r="B109" s="10"/>
      <c r="C109" s="10"/>
      <c r="D109" s="10"/>
      <c r="E109" s="10"/>
      <c r="F109" s="10"/>
      <c r="G109" s="10"/>
      <c r="H109" s="10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0"/>
      <c r="B111" s="10"/>
      <c r="C111" s="10"/>
      <c r="D111" s="10"/>
      <c r="E111" s="10"/>
      <c r="F111" s="10"/>
      <c r="G111" s="10"/>
      <c r="H111" s="10"/>
    </row>
    <row r="112" spans="1:8" ht="9.75" customHeight="1" x14ac:dyDescent="0.2">
      <c r="A112" s="10"/>
      <c r="B112" s="10"/>
      <c r="C112" s="10"/>
      <c r="D112" s="10"/>
      <c r="E112" s="10"/>
      <c r="F112" s="10"/>
      <c r="G112" s="10"/>
      <c r="H112" s="10"/>
    </row>
    <row r="113" s="10" customFormat="1" ht="9.75" customHeight="1" x14ac:dyDescent="0.2"/>
    <row r="114" s="10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6F5FC-7D95-4C36-9BCF-D69D4F7B56C3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1" customWidth="1"/>
    <col min="2" max="2" width="7.26953125" style="11" customWidth="1"/>
    <col min="3" max="8" width="7.7265625" style="11" customWidth="1"/>
    <col min="9" max="13" width="9.1796875" style="10" customWidth="1"/>
    <col min="14" max="16384" width="9.1796875" style="10"/>
  </cols>
  <sheetData>
    <row r="1" spans="1:9" s="1" customFormat="1" ht="16.899999999999999" customHeight="1" x14ac:dyDescent="0.25">
      <c r="A1" s="89" t="s">
        <v>81</v>
      </c>
      <c r="B1" s="89"/>
      <c r="C1" s="89"/>
      <c r="D1" s="89"/>
      <c r="E1" s="89"/>
      <c r="F1" s="89"/>
      <c r="G1" s="89"/>
      <c r="H1" s="89"/>
    </row>
    <row r="2" spans="1:9" s="1" customFormat="1" ht="16.149999999999999" customHeight="1" x14ac:dyDescent="0.25">
      <c r="A2" s="90">
        <v>45748</v>
      </c>
      <c r="B2" s="90"/>
      <c r="C2" s="90"/>
      <c r="D2" s="90"/>
      <c r="E2" s="90"/>
      <c r="F2" s="90"/>
      <c r="G2" s="90"/>
      <c r="H2" s="90"/>
    </row>
    <row r="3" spans="1:9" s="4" customFormat="1" ht="9.25" customHeight="1" x14ac:dyDescent="0.25">
      <c r="A3" s="91" t="s">
        <v>16</v>
      </c>
      <c r="B3" s="94" t="s">
        <v>0</v>
      </c>
      <c r="C3" s="97" t="s">
        <v>92</v>
      </c>
      <c r="D3" s="98"/>
      <c r="E3" s="99"/>
      <c r="F3" s="2"/>
      <c r="G3" s="3" t="s">
        <v>17</v>
      </c>
      <c r="H3" s="3"/>
    </row>
    <row r="4" spans="1:9" s="4" customFormat="1" ht="10.9" customHeight="1" x14ac:dyDescent="0.2">
      <c r="A4" s="92"/>
      <c r="B4" s="95"/>
      <c r="C4" s="100"/>
      <c r="D4" s="101"/>
      <c r="E4" s="102"/>
      <c r="F4" s="5">
        <f>A2-1</f>
        <v>45747</v>
      </c>
      <c r="G4" s="5">
        <f>A2</f>
        <v>45748</v>
      </c>
      <c r="H4" s="6">
        <f>A2</f>
        <v>45748</v>
      </c>
    </row>
    <row r="5" spans="1:9" s="4" customFormat="1" ht="12" customHeight="1" x14ac:dyDescent="0.25">
      <c r="A5" s="93"/>
      <c r="B5" s="96"/>
      <c r="C5" s="7">
        <f>A2-32</f>
        <v>45716</v>
      </c>
      <c r="D5" s="7">
        <f>A2-1</f>
        <v>45747</v>
      </c>
      <c r="E5" s="8">
        <f>A2</f>
        <v>45748</v>
      </c>
      <c r="F5" s="8">
        <f>A2-32</f>
        <v>45716</v>
      </c>
      <c r="G5" s="8">
        <f>A2-1</f>
        <v>45747</v>
      </c>
      <c r="H5" s="8">
        <f>A2-365</f>
        <v>45383</v>
      </c>
    </row>
    <row r="6" spans="1:9" s="25" customFormat="1" ht="18" customHeight="1" x14ac:dyDescent="0.25">
      <c r="A6" s="13" t="s">
        <v>18</v>
      </c>
      <c r="B6" s="64">
        <v>10000</v>
      </c>
      <c r="C6" s="65">
        <v>94.465000000000003</v>
      </c>
      <c r="D6" s="65">
        <v>93.227999999999994</v>
      </c>
      <c r="E6" s="65">
        <v>92.120999999999995</v>
      </c>
      <c r="F6" s="67">
        <v>-1.3</v>
      </c>
      <c r="G6" s="67">
        <v>-1.2</v>
      </c>
      <c r="H6" s="67">
        <v>-6.8</v>
      </c>
      <c r="I6" s="22"/>
    </row>
    <row r="7" spans="1:9" s="23" customFormat="1" ht="10" customHeight="1" x14ac:dyDescent="0.25">
      <c r="A7" s="13" t="s">
        <v>19</v>
      </c>
      <c r="B7" s="64">
        <v>8026</v>
      </c>
      <c r="C7" s="65">
        <v>95.051000000000002</v>
      </c>
      <c r="D7" s="65">
        <v>94.527000000000001</v>
      </c>
      <c r="E7" s="66">
        <v>94.683000000000007</v>
      </c>
      <c r="F7" s="67">
        <v>-0.6</v>
      </c>
      <c r="G7" s="67">
        <v>0.2</v>
      </c>
      <c r="H7" s="67">
        <v>-2.7</v>
      </c>
    </row>
    <row r="8" spans="1:9" s="25" customFormat="1" ht="18" customHeight="1" x14ac:dyDescent="0.2">
      <c r="A8" s="14" t="s">
        <v>20</v>
      </c>
      <c r="B8" s="15">
        <v>214</v>
      </c>
      <c r="C8" s="16">
        <v>106.142</v>
      </c>
      <c r="D8" s="16">
        <v>106.79</v>
      </c>
      <c r="E8" s="16">
        <v>106.77800000000001</v>
      </c>
      <c r="F8" s="17">
        <v>0.6</v>
      </c>
      <c r="G8" s="17">
        <v>0</v>
      </c>
      <c r="H8" s="17">
        <v>6.3</v>
      </c>
    </row>
    <row r="9" spans="1:9" s="25" customFormat="1" ht="10" customHeight="1" x14ac:dyDescent="0.2">
      <c r="A9" s="18" t="s">
        <v>23</v>
      </c>
      <c r="B9" s="15">
        <v>5</v>
      </c>
      <c r="C9" s="16">
        <v>109.062</v>
      </c>
      <c r="D9" s="16">
        <v>108.523</v>
      </c>
      <c r="E9" s="16">
        <v>111.015</v>
      </c>
      <c r="F9" s="17">
        <v>-0.5</v>
      </c>
      <c r="G9" s="17">
        <v>2.2999999999999998</v>
      </c>
      <c r="H9" s="17">
        <v>16.600000000000001</v>
      </c>
    </row>
    <row r="10" spans="1:9" s="25" customFormat="1" ht="10" customHeight="1" x14ac:dyDescent="0.2">
      <c r="A10" s="18" t="s">
        <v>24</v>
      </c>
      <c r="B10" s="15">
        <v>6</v>
      </c>
      <c r="C10" s="16">
        <v>99.978999999999999</v>
      </c>
      <c r="D10" s="16">
        <v>98.715999999999994</v>
      </c>
      <c r="E10" s="16">
        <v>99.31</v>
      </c>
      <c r="F10" s="17">
        <v>-1.3</v>
      </c>
      <c r="G10" s="17">
        <v>0.6</v>
      </c>
      <c r="H10" s="17">
        <v>-1</v>
      </c>
    </row>
    <row r="11" spans="1:9" s="25" customFormat="1" ht="10" customHeight="1" x14ac:dyDescent="0.2">
      <c r="A11" s="18" t="s">
        <v>25</v>
      </c>
      <c r="B11" s="15">
        <v>8</v>
      </c>
      <c r="C11" s="16">
        <v>94.563000000000002</v>
      </c>
      <c r="D11" s="16">
        <v>93.959000000000003</v>
      </c>
      <c r="E11" s="16">
        <v>92.88</v>
      </c>
      <c r="F11" s="17">
        <v>-0.6</v>
      </c>
      <c r="G11" s="17">
        <v>-1.1000000000000001</v>
      </c>
      <c r="H11" s="17">
        <v>-1.3</v>
      </c>
    </row>
    <row r="12" spans="1:9" s="25" customFormat="1" ht="10" customHeight="1" x14ac:dyDescent="0.2">
      <c r="A12" s="18" t="s">
        <v>26</v>
      </c>
      <c r="B12" s="15">
        <v>5</v>
      </c>
      <c r="C12" s="16">
        <v>114.741</v>
      </c>
      <c r="D12" s="16">
        <v>126.355</v>
      </c>
      <c r="E12" s="16">
        <v>127.398</v>
      </c>
      <c r="F12" s="17">
        <v>10.1</v>
      </c>
      <c r="G12" s="17">
        <v>0.8</v>
      </c>
      <c r="H12" s="17">
        <v>25.7</v>
      </c>
    </row>
    <row r="13" spans="1:9" s="25" customFormat="1" ht="10" customHeight="1" x14ac:dyDescent="0.2">
      <c r="A13" s="18" t="s">
        <v>27</v>
      </c>
      <c r="B13" s="15">
        <v>3</v>
      </c>
      <c r="C13" s="16">
        <v>92.477999999999994</v>
      </c>
      <c r="D13" s="16">
        <v>96.686999999999998</v>
      </c>
      <c r="E13" s="16">
        <v>93.8</v>
      </c>
      <c r="F13" s="17">
        <v>4.5999999999999996</v>
      </c>
      <c r="G13" s="17">
        <v>-3</v>
      </c>
      <c r="H13" s="17">
        <v>-7.2</v>
      </c>
    </row>
    <row r="14" spans="1:9" s="25" customFormat="1" ht="10" customHeight="1" x14ac:dyDescent="0.2">
      <c r="A14" s="18" t="s">
        <v>28</v>
      </c>
      <c r="B14" s="15">
        <v>25</v>
      </c>
      <c r="C14" s="16">
        <v>157.28</v>
      </c>
      <c r="D14" s="16">
        <v>152.58600000000001</v>
      </c>
      <c r="E14" s="16">
        <v>158.12</v>
      </c>
      <c r="F14" s="17">
        <v>-3</v>
      </c>
      <c r="G14" s="17">
        <v>3.6</v>
      </c>
      <c r="H14" s="17">
        <v>36.799999999999997</v>
      </c>
    </row>
    <row r="15" spans="1:9" s="25" customFormat="1" ht="10" customHeight="1" x14ac:dyDescent="0.2">
      <c r="A15" s="18" t="s">
        <v>29</v>
      </c>
      <c r="B15" s="15">
        <v>7</v>
      </c>
      <c r="C15" s="16">
        <v>96.881</v>
      </c>
      <c r="D15" s="16">
        <v>98.716999999999999</v>
      </c>
      <c r="E15" s="16">
        <v>97.885999999999996</v>
      </c>
      <c r="F15" s="17">
        <v>1.9</v>
      </c>
      <c r="G15" s="17">
        <v>-0.8</v>
      </c>
      <c r="H15" s="17">
        <v>3.8</v>
      </c>
    </row>
    <row r="16" spans="1:9" s="25" customFormat="1" ht="10" customHeight="1" x14ac:dyDescent="0.2">
      <c r="A16" s="18" t="s">
        <v>30</v>
      </c>
      <c r="B16" s="15">
        <v>154</v>
      </c>
      <c r="C16" s="16">
        <v>98.88</v>
      </c>
      <c r="D16" s="16">
        <v>100.10599999999999</v>
      </c>
      <c r="E16" s="16">
        <v>99.179000000000002</v>
      </c>
      <c r="F16" s="17">
        <v>1.2</v>
      </c>
      <c r="G16" s="17">
        <v>-0.9</v>
      </c>
      <c r="H16" s="17">
        <v>0.4</v>
      </c>
    </row>
    <row r="17" spans="1:8" s="25" customFormat="1" ht="18" customHeight="1" x14ac:dyDescent="0.2">
      <c r="A17" s="14" t="s">
        <v>31</v>
      </c>
      <c r="B17" s="15">
        <v>90</v>
      </c>
      <c r="C17" s="16">
        <v>101.577</v>
      </c>
      <c r="D17" s="16">
        <v>101.358</v>
      </c>
      <c r="E17" s="16">
        <v>98.483000000000004</v>
      </c>
      <c r="F17" s="17">
        <v>-0.2</v>
      </c>
      <c r="G17" s="17">
        <v>-2.8</v>
      </c>
      <c r="H17" s="17">
        <v>-2.8</v>
      </c>
    </row>
    <row r="18" spans="1:8" s="25" customFormat="1" ht="10" customHeight="1" x14ac:dyDescent="0.2">
      <c r="A18" s="18" t="s">
        <v>32</v>
      </c>
      <c r="B18" s="15">
        <v>77</v>
      </c>
      <c r="C18" s="16">
        <v>102.398</v>
      </c>
      <c r="D18" s="16">
        <v>102.23</v>
      </c>
      <c r="E18" s="16">
        <v>98.944999999999993</v>
      </c>
      <c r="F18" s="17">
        <v>-0.2</v>
      </c>
      <c r="G18" s="17">
        <v>-3.2</v>
      </c>
      <c r="H18" s="17">
        <v>-1.5</v>
      </c>
    </row>
    <row r="19" spans="1:8" s="25" customFormat="1" ht="10" customHeight="1" x14ac:dyDescent="0.2">
      <c r="A19" s="18" t="s">
        <v>33</v>
      </c>
      <c r="B19" s="15">
        <v>14</v>
      </c>
      <c r="C19" s="16">
        <v>96.947000000000003</v>
      </c>
      <c r="D19" s="16">
        <v>96.433000000000007</v>
      </c>
      <c r="E19" s="16">
        <v>95.873999999999995</v>
      </c>
      <c r="F19" s="17">
        <v>-0.5</v>
      </c>
      <c r="G19" s="17">
        <v>-0.6</v>
      </c>
      <c r="H19" s="17">
        <v>-9.8000000000000007</v>
      </c>
    </row>
    <row r="20" spans="1:8" s="25" customFormat="1" ht="18" customHeight="1" x14ac:dyDescent="0.2">
      <c r="A20" s="14" t="s">
        <v>34</v>
      </c>
      <c r="B20" s="15">
        <v>62</v>
      </c>
      <c r="C20" s="16">
        <v>93.808999999999997</v>
      </c>
      <c r="D20" s="16">
        <v>94.266000000000005</v>
      </c>
      <c r="E20" s="16">
        <v>94.45</v>
      </c>
      <c r="F20" s="17">
        <v>0.5</v>
      </c>
      <c r="G20" s="17">
        <v>0.2</v>
      </c>
      <c r="H20" s="17">
        <v>-4.0999999999999996</v>
      </c>
    </row>
    <row r="21" spans="1:8" s="25" customFormat="1" ht="10" customHeight="1" x14ac:dyDescent="0.2">
      <c r="A21" s="18" t="s">
        <v>36</v>
      </c>
      <c r="B21" s="15">
        <v>21</v>
      </c>
      <c r="C21" s="16">
        <v>101.252</v>
      </c>
      <c r="D21" s="16">
        <v>101.33499999999999</v>
      </c>
      <c r="E21" s="16">
        <v>101.051</v>
      </c>
      <c r="F21" s="17">
        <v>0.1</v>
      </c>
      <c r="G21" s="17">
        <v>-0.3</v>
      </c>
      <c r="H21" s="17">
        <v>3.2</v>
      </c>
    </row>
    <row r="22" spans="1:8" s="25" customFormat="1" ht="10" customHeight="1" x14ac:dyDescent="0.2">
      <c r="A22" s="18" t="s">
        <v>82</v>
      </c>
      <c r="B22" s="15">
        <v>9</v>
      </c>
      <c r="C22" s="16">
        <v>96.515000000000001</v>
      </c>
      <c r="D22" s="16">
        <v>96.284000000000006</v>
      </c>
      <c r="E22" s="16">
        <v>96.715000000000003</v>
      </c>
      <c r="F22" s="17">
        <v>-0.2</v>
      </c>
      <c r="G22" s="17">
        <v>0.4</v>
      </c>
      <c r="H22" s="17">
        <v>-7.9</v>
      </c>
    </row>
    <row r="23" spans="1:8" s="25" customFormat="1" ht="10" customHeight="1" x14ac:dyDescent="0.2">
      <c r="A23" s="18" t="s">
        <v>39</v>
      </c>
      <c r="B23" s="15">
        <v>30</v>
      </c>
      <c r="C23" s="16">
        <v>86.518000000000001</v>
      </c>
      <c r="D23" s="16">
        <v>87.313000000000002</v>
      </c>
      <c r="E23" s="16">
        <v>87.688999999999993</v>
      </c>
      <c r="F23" s="17">
        <v>0.9</v>
      </c>
      <c r="G23" s="17">
        <v>0.4</v>
      </c>
      <c r="H23" s="17">
        <v>-9.1999999999999993</v>
      </c>
    </row>
    <row r="24" spans="1:8" s="25" customFormat="1" ht="10" customHeight="1" x14ac:dyDescent="0.2">
      <c r="A24" s="18" t="s">
        <v>40</v>
      </c>
      <c r="B24" s="15">
        <v>3</v>
      </c>
      <c r="C24" s="16">
        <v>106.526</v>
      </c>
      <c r="D24" s="16">
        <v>108.059</v>
      </c>
      <c r="E24" s="16">
        <v>108.806</v>
      </c>
      <c r="F24" s="17">
        <v>1.4</v>
      </c>
      <c r="G24" s="17">
        <v>0.7</v>
      </c>
      <c r="H24" s="17">
        <v>7.6</v>
      </c>
    </row>
    <row r="25" spans="1:8" s="25" customFormat="1" ht="18" customHeight="1" x14ac:dyDescent="0.2">
      <c r="A25" s="19" t="s">
        <v>41</v>
      </c>
      <c r="B25" s="15">
        <v>1974</v>
      </c>
      <c r="C25" s="16">
        <v>92.084000000000003</v>
      </c>
      <c r="D25" s="16">
        <v>87.945999999999998</v>
      </c>
      <c r="E25" s="16">
        <v>81.707999999999998</v>
      </c>
      <c r="F25" s="17">
        <v>-4.5</v>
      </c>
      <c r="G25" s="17">
        <v>-7.1</v>
      </c>
      <c r="H25" s="17">
        <v>-22.2</v>
      </c>
    </row>
    <row r="26" spans="1:8" s="25" customFormat="1" ht="10" customHeight="1" x14ac:dyDescent="0.2">
      <c r="A26" s="20" t="s">
        <v>42</v>
      </c>
      <c r="B26" s="15">
        <v>1974</v>
      </c>
      <c r="C26" s="16">
        <v>92.084000000000003</v>
      </c>
      <c r="D26" s="16">
        <v>87.945999999999998</v>
      </c>
      <c r="E26" s="16">
        <v>81.707999999999998</v>
      </c>
      <c r="F26" s="17">
        <v>-4.5</v>
      </c>
      <c r="G26" s="17">
        <v>-7.1</v>
      </c>
      <c r="H26" s="17">
        <v>-22.2</v>
      </c>
    </row>
    <row r="27" spans="1:8" s="25" customFormat="1" ht="18" customHeight="1" x14ac:dyDescent="0.2">
      <c r="A27" s="14" t="s">
        <v>44</v>
      </c>
      <c r="B27" s="15">
        <v>5</v>
      </c>
      <c r="C27" s="16">
        <v>112.02500000000001</v>
      </c>
      <c r="D27" s="16">
        <v>117.44</v>
      </c>
      <c r="E27" s="16">
        <v>118.27200000000001</v>
      </c>
      <c r="F27" s="17">
        <v>4.8</v>
      </c>
      <c r="G27" s="17">
        <v>0.7</v>
      </c>
      <c r="H27" s="17">
        <v>16</v>
      </c>
    </row>
    <row r="28" spans="1:8" s="25" customFormat="1" ht="10" customHeight="1" x14ac:dyDescent="0.2">
      <c r="A28" s="20" t="s">
        <v>45</v>
      </c>
      <c r="B28" s="15">
        <v>4</v>
      </c>
      <c r="C28" s="16">
        <v>109.804</v>
      </c>
      <c r="D28" s="16">
        <v>108.462</v>
      </c>
      <c r="E28" s="16">
        <v>107.55200000000001</v>
      </c>
      <c r="F28" s="17">
        <v>-1.2</v>
      </c>
      <c r="G28" s="17">
        <v>-0.8</v>
      </c>
      <c r="H28" s="17">
        <v>4.9000000000000004</v>
      </c>
    </row>
    <row r="29" spans="1:8" s="25" customFormat="1" ht="10" customHeight="1" x14ac:dyDescent="0.2">
      <c r="A29" s="20" t="s">
        <v>88</v>
      </c>
      <c r="B29" s="15">
        <v>2</v>
      </c>
      <c r="C29" s="16">
        <v>116.366</v>
      </c>
      <c r="D29" s="16">
        <v>134.989</v>
      </c>
      <c r="E29" s="16">
        <v>139.23099999999999</v>
      </c>
      <c r="F29" s="17">
        <v>16</v>
      </c>
      <c r="G29" s="17">
        <v>3.1</v>
      </c>
      <c r="H29" s="17">
        <v>38.1</v>
      </c>
    </row>
    <row r="30" spans="1:8" s="25" customFormat="1" ht="18" customHeight="1" x14ac:dyDescent="0.2">
      <c r="A30" s="14" t="s">
        <v>46</v>
      </c>
      <c r="B30" s="15">
        <v>1297</v>
      </c>
      <c r="C30" s="16">
        <v>90.149000000000001</v>
      </c>
      <c r="D30" s="16">
        <v>89.171999999999997</v>
      </c>
      <c r="E30" s="16">
        <v>89.504999999999995</v>
      </c>
      <c r="F30" s="17">
        <v>-1.1000000000000001</v>
      </c>
      <c r="G30" s="17">
        <v>0.4</v>
      </c>
      <c r="H30" s="17">
        <v>-5.0999999999999996</v>
      </c>
    </row>
    <row r="31" spans="1:8" s="25" customFormat="1" ht="10" customHeight="1" x14ac:dyDescent="0.2">
      <c r="A31" s="18" t="s">
        <v>47</v>
      </c>
      <c r="B31" s="15">
        <v>339</v>
      </c>
      <c r="C31" s="16">
        <v>82.546999999999997</v>
      </c>
      <c r="D31" s="16">
        <v>81.725999999999999</v>
      </c>
      <c r="E31" s="16">
        <v>80.905000000000001</v>
      </c>
      <c r="F31" s="17">
        <v>-1</v>
      </c>
      <c r="G31" s="17">
        <v>-1</v>
      </c>
      <c r="H31" s="17">
        <v>-9.6999999999999993</v>
      </c>
    </row>
    <row r="32" spans="1:8" s="25" customFormat="1" ht="10" customHeight="1" x14ac:dyDescent="0.2">
      <c r="A32" s="18" t="s">
        <v>48</v>
      </c>
      <c r="B32" s="15">
        <v>14</v>
      </c>
      <c r="C32" s="16">
        <v>93.753</v>
      </c>
      <c r="D32" s="16">
        <v>92.227999999999994</v>
      </c>
      <c r="E32" s="16">
        <v>92.194000000000003</v>
      </c>
      <c r="F32" s="17">
        <v>-1.6</v>
      </c>
      <c r="G32" s="17">
        <v>0</v>
      </c>
      <c r="H32" s="17">
        <v>-0.1</v>
      </c>
    </row>
    <row r="33" spans="1:8" s="25" customFormat="1" ht="10" customHeight="1" x14ac:dyDescent="0.2">
      <c r="A33" s="18" t="s">
        <v>49</v>
      </c>
      <c r="B33" s="15">
        <v>25</v>
      </c>
      <c r="C33" s="16">
        <v>98.465000000000003</v>
      </c>
      <c r="D33" s="16">
        <v>99.042000000000002</v>
      </c>
      <c r="E33" s="16">
        <v>98.947999999999993</v>
      </c>
      <c r="F33" s="17">
        <v>0.6</v>
      </c>
      <c r="G33" s="17">
        <v>-0.1</v>
      </c>
      <c r="H33" s="17">
        <v>-0.9</v>
      </c>
    </row>
    <row r="34" spans="1:8" s="25" customFormat="1" ht="10" customHeight="1" x14ac:dyDescent="0.2">
      <c r="A34" s="18" t="s">
        <v>50</v>
      </c>
      <c r="B34" s="15">
        <v>296</v>
      </c>
      <c r="C34" s="16">
        <v>85.867999999999995</v>
      </c>
      <c r="D34" s="16">
        <v>84.751000000000005</v>
      </c>
      <c r="E34" s="16">
        <v>89.748000000000005</v>
      </c>
      <c r="F34" s="17">
        <v>-1.3</v>
      </c>
      <c r="G34" s="17">
        <v>5.9</v>
      </c>
      <c r="H34" s="17">
        <v>-2.1</v>
      </c>
    </row>
    <row r="35" spans="1:8" s="25" customFormat="1" ht="10" customHeight="1" x14ac:dyDescent="0.2">
      <c r="A35" s="18" t="s">
        <v>51</v>
      </c>
      <c r="B35" s="15">
        <v>233</v>
      </c>
      <c r="C35" s="16">
        <v>95.245999999999995</v>
      </c>
      <c r="D35" s="16">
        <v>93.007000000000005</v>
      </c>
      <c r="E35" s="16">
        <v>92.231999999999999</v>
      </c>
      <c r="F35" s="17">
        <v>-2.4</v>
      </c>
      <c r="G35" s="17">
        <v>-0.8</v>
      </c>
      <c r="H35" s="17">
        <v>-7.7</v>
      </c>
    </row>
    <row r="36" spans="1:8" s="25" customFormat="1" ht="10" customHeight="1" x14ac:dyDescent="0.2">
      <c r="A36" s="18" t="s">
        <v>52</v>
      </c>
      <c r="B36" s="15">
        <v>232</v>
      </c>
      <c r="C36" s="16">
        <v>96.010999999999996</v>
      </c>
      <c r="D36" s="16">
        <v>96.177000000000007</v>
      </c>
      <c r="E36" s="16">
        <v>94.391999999999996</v>
      </c>
      <c r="F36" s="17">
        <v>0.2</v>
      </c>
      <c r="G36" s="17">
        <v>-1.9</v>
      </c>
      <c r="H36" s="17">
        <v>-4.8</v>
      </c>
    </row>
    <row r="37" spans="1:8" s="25" customFormat="1" ht="10" customHeight="1" x14ac:dyDescent="0.2">
      <c r="A37" s="18" t="s">
        <v>53</v>
      </c>
      <c r="B37" s="15">
        <v>24</v>
      </c>
      <c r="C37" s="16">
        <v>100.901</v>
      </c>
      <c r="D37" s="16">
        <v>100.82</v>
      </c>
      <c r="E37" s="16">
        <v>101.871</v>
      </c>
      <c r="F37" s="17">
        <v>-0.1</v>
      </c>
      <c r="G37" s="17">
        <v>1</v>
      </c>
      <c r="H37" s="17">
        <v>0.4</v>
      </c>
    </row>
    <row r="38" spans="1:8" s="25" customFormat="1" ht="10" customHeight="1" x14ac:dyDescent="0.2">
      <c r="A38" s="18" t="s">
        <v>54</v>
      </c>
      <c r="B38" s="15">
        <v>133</v>
      </c>
      <c r="C38" s="16">
        <v>95.951999999999998</v>
      </c>
      <c r="D38" s="16">
        <v>94.706999999999994</v>
      </c>
      <c r="E38" s="16">
        <v>93.257000000000005</v>
      </c>
      <c r="F38" s="17">
        <v>-1.3</v>
      </c>
      <c r="G38" s="17">
        <v>-1.5</v>
      </c>
      <c r="H38" s="17">
        <v>1.6</v>
      </c>
    </row>
    <row r="39" spans="1:8" s="25" customFormat="1" ht="18" customHeight="1" x14ac:dyDescent="0.2">
      <c r="A39" s="14" t="s">
        <v>55</v>
      </c>
      <c r="B39" s="15">
        <v>277</v>
      </c>
      <c r="C39" s="16">
        <v>97.358000000000004</v>
      </c>
      <c r="D39" s="16">
        <v>97.828999999999994</v>
      </c>
      <c r="E39" s="16">
        <v>96.882000000000005</v>
      </c>
      <c r="F39" s="17">
        <v>0.5</v>
      </c>
      <c r="G39" s="17">
        <v>-1</v>
      </c>
      <c r="H39" s="17">
        <v>0.5</v>
      </c>
    </row>
    <row r="40" spans="1:8" s="25" customFormat="1" ht="10" customHeight="1" x14ac:dyDescent="0.2">
      <c r="A40" s="18" t="s">
        <v>89</v>
      </c>
      <c r="B40" s="15">
        <v>3</v>
      </c>
      <c r="C40" s="16">
        <v>101.901</v>
      </c>
      <c r="D40" s="16">
        <v>99.043999999999997</v>
      </c>
      <c r="E40" s="16">
        <v>95.998999999999995</v>
      </c>
      <c r="F40" s="17">
        <v>-2.8</v>
      </c>
      <c r="G40" s="17">
        <v>-3.1</v>
      </c>
      <c r="H40" s="17">
        <v>-8</v>
      </c>
    </row>
    <row r="41" spans="1:8" s="25" customFormat="1" ht="10" customHeight="1" x14ac:dyDescent="0.2">
      <c r="A41" s="18" t="s">
        <v>56</v>
      </c>
      <c r="B41" s="15">
        <v>20</v>
      </c>
      <c r="C41" s="16">
        <v>103.255</v>
      </c>
      <c r="D41" s="16">
        <v>102.699</v>
      </c>
      <c r="E41" s="16">
        <v>103.081</v>
      </c>
      <c r="F41" s="17">
        <v>-0.5</v>
      </c>
      <c r="G41" s="17">
        <v>0.4</v>
      </c>
      <c r="H41" s="17">
        <v>-0.7</v>
      </c>
    </row>
    <row r="42" spans="1:8" s="25" customFormat="1" ht="10" customHeight="1" x14ac:dyDescent="0.2">
      <c r="A42" s="18" t="s">
        <v>57</v>
      </c>
      <c r="B42" s="15">
        <v>35</v>
      </c>
      <c r="C42" s="16">
        <v>97.983000000000004</v>
      </c>
      <c r="D42" s="16">
        <v>97.625</v>
      </c>
      <c r="E42" s="16">
        <v>97.855000000000004</v>
      </c>
      <c r="F42" s="17">
        <v>-0.4</v>
      </c>
      <c r="G42" s="17">
        <v>0.2</v>
      </c>
      <c r="H42" s="17">
        <v>-2.7</v>
      </c>
    </row>
    <row r="43" spans="1:8" s="25" customFormat="1" ht="10" customHeight="1" x14ac:dyDescent="0.2">
      <c r="A43" s="18" t="s">
        <v>58</v>
      </c>
      <c r="B43" s="15">
        <v>14</v>
      </c>
      <c r="C43" s="16">
        <v>98.141000000000005</v>
      </c>
      <c r="D43" s="16">
        <v>97.665999999999997</v>
      </c>
      <c r="E43" s="16">
        <v>95.106999999999999</v>
      </c>
      <c r="F43" s="17">
        <v>-0.5</v>
      </c>
      <c r="G43" s="17">
        <v>-2.6</v>
      </c>
      <c r="H43" s="17">
        <v>-6.7</v>
      </c>
    </row>
    <row r="44" spans="1:8" s="25" customFormat="1" ht="10" customHeight="1" x14ac:dyDescent="0.2">
      <c r="A44" s="18" t="s">
        <v>59</v>
      </c>
      <c r="B44" s="15">
        <v>18</v>
      </c>
      <c r="C44" s="16">
        <v>101.43300000000001</v>
      </c>
      <c r="D44" s="16">
        <v>100.13</v>
      </c>
      <c r="E44" s="16">
        <v>97.033000000000001</v>
      </c>
      <c r="F44" s="17">
        <v>-1.3</v>
      </c>
      <c r="G44" s="17">
        <v>-3.1</v>
      </c>
      <c r="H44" s="17">
        <v>-4.3</v>
      </c>
    </row>
    <row r="45" spans="1:8" s="25" customFormat="1" ht="10" customHeight="1" x14ac:dyDescent="0.2">
      <c r="A45" s="18" t="s">
        <v>60</v>
      </c>
      <c r="B45" s="15">
        <v>56</v>
      </c>
      <c r="C45" s="16">
        <v>81.265000000000001</v>
      </c>
      <c r="D45" s="16">
        <v>80.278000000000006</v>
      </c>
      <c r="E45" s="16">
        <v>79.376000000000005</v>
      </c>
      <c r="F45" s="17">
        <v>-1.2</v>
      </c>
      <c r="G45" s="17">
        <v>-1.1000000000000001</v>
      </c>
      <c r="H45" s="17">
        <v>-6.9</v>
      </c>
    </row>
    <row r="46" spans="1:8" s="25" customFormat="1" ht="10" customHeight="1" x14ac:dyDescent="0.2">
      <c r="A46" s="18" t="s">
        <v>61</v>
      </c>
      <c r="B46" s="15">
        <v>59</v>
      </c>
      <c r="C46" s="16">
        <v>109.86499999999999</v>
      </c>
      <c r="D46" s="16">
        <v>112.04300000000001</v>
      </c>
      <c r="E46" s="16">
        <v>109.369</v>
      </c>
      <c r="F46" s="17">
        <v>2</v>
      </c>
      <c r="G46" s="17">
        <v>-2.4</v>
      </c>
      <c r="H46" s="17">
        <v>13.5</v>
      </c>
    </row>
    <row r="47" spans="1:8" s="25" customFormat="1" ht="10" customHeight="1" x14ac:dyDescent="0.2">
      <c r="A47" s="18" t="s">
        <v>62</v>
      </c>
      <c r="B47" s="15">
        <v>73</v>
      </c>
      <c r="C47" s="16">
        <v>96.227000000000004</v>
      </c>
      <c r="D47" s="16">
        <v>97.843000000000004</v>
      </c>
      <c r="E47" s="16">
        <v>98.233999999999995</v>
      </c>
      <c r="F47" s="17">
        <v>1.7</v>
      </c>
      <c r="G47" s="17">
        <v>0.4</v>
      </c>
      <c r="H47" s="17">
        <v>-0.2</v>
      </c>
    </row>
    <row r="48" spans="1:8" s="25" customFormat="1" ht="18" customHeight="1" x14ac:dyDescent="0.2">
      <c r="A48" s="14" t="s">
        <v>63</v>
      </c>
      <c r="B48" s="15">
        <v>5185</v>
      </c>
      <c r="C48" s="16">
        <v>94.271000000000001</v>
      </c>
      <c r="D48" s="16">
        <v>93.567999999999998</v>
      </c>
      <c r="E48" s="16">
        <v>93.861000000000004</v>
      </c>
      <c r="F48" s="17">
        <v>-0.7</v>
      </c>
      <c r="G48" s="17">
        <v>0.3</v>
      </c>
      <c r="H48" s="17">
        <v>-3.6</v>
      </c>
    </row>
    <row r="49" spans="1:8" s="25" customFormat="1" ht="10" customHeight="1" x14ac:dyDescent="0.2">
      <c r="A49" s="18" t="s">
        <v>64</v>
      </c>
      <c r="B49" s="15">
        <v>461</v>
      </c>
      <c r="C49" s="16">
        <v>109.29600000000001</v>
      </c>
      <c r="D49" s="16">
        <v>106.539</v>
      </c>
      <c r="E49" s="16">
        <v>107.42</v>
      </c>
      <c r="F49" s="17">
        <v>-2.5</v>
      </c>
      <c r="G49" s="17">
        <v>0.8</v>
      </c>
      <c r="H49" s="17">
        <v>1.7</v>
      </c>
    </row>
    <row r="50" spans="1:8" s="25" customFormat="1" ht="10" customHeight="1" x14ac:dyDescent="0.2">
      <c r="A50" s="18" t="s">
        <v>65</v>
      </c>
      <c r="B50" s="15">
        <v>650</v>
      </c>
      <c r="C50" s="16">
        <v>109.773</v>
      </c>
      <c r="D50" s="16">
        <v>109.765</v>
      </c>
      <c r="E50" s="16">
        <v>108.883</v>
      </c>
      <c r="F50" s="17">
        <v>0</v>
      </c>
      <c r="G50" s="17">
        <v>-0.8</v>
      </c>
      <c r="H50" s="17">
        <v>2.4</v>
      </c>
    </row>
    <row r="51" spans="1:8" s="25" customFormat="1" ht="10" customHeight="1" x14ac:dyDescent="0.2">
      <c r="A51" s="18" t="s">
        <v>66</v>
      </c>
      <c r="B51" s="15">
        <v>17</v>
      </c>
      <c r="C51" s="16">
        <v>102.629</v>
      </c>
      <c r="D51" s="16">
        <v>102.72199999999999</v>
      </c>
      <c r="E51" s="16">
        <v>101.331</v>
      </c>
      <c r="F51" s="17">
        <v>0.1</v>
      </c>
      <c r="G51" s="17">
        <v>-1.4</v>
      </c>
      <c r="H51" s="17">
        <v>0.5</v>
      </c>
    </row>
    <row r="52" spans="1:8" s="25" customFormat="1" ht="10" customHeight="1" x14ac:dyDescent="0.2">
      <c r="A52" s="18" t="s">
        <v>67</v>
      </c>
      <c r="B52" s="15">
        <v>207</v>
      </c>
      <c r="C52" s="16">
        <v>90.756</v>
      </c>
      <c r="D52" s="16">
        <v>90.814999999999998</v>
      </c>
      <c r="E52" s="16">
        <v>89.614999999999995</v>
      </c>
      <c r="F52" s="17">
        <v>0.1</v>
      </c>
      <c r="G52" s="17">
        <v>-1.3</v>
      </c>
      <c r="H52" s="17">
        <v>-9.8000000000000007</v>
      </c>
    </row>
    <row r="53" spans="1:8" s="25" customFormat="1" ht="10" customHeight="1" x14ac:dyDescent="0.2">
      <c r="A53" s="18" t="s">
        <v>68</v>
      </c>
      <c r="B53" s="15">
        <v>343</v>
      </c>
      <c r="C53" s="16">
        <v>95.334000000000003</v>
      </c>
      <c r="D53" s="16">
        <v>94.259</v>
      </c>
      <c r="E53" s="16">
        <v>93.424000000000007</v>
      </c>
      <c r="F53" s="17">
        <v>-1.1000000000000001</v>
      </c>
      <c r="G53" s="17">
        <v>-0.9</v>
      </c>
      <c r="H53" s="17">
        <v>-2.5</v>
      </c>
    </row>
    <row r="54" spans="1:8" s="25" customFormat="1" ht="10" customHeight="1" x14ac:dyDescent="0.2">
      <c r="A54" s="18" t="s">
        <v>69</v>
      </c>
      <c r="B54" s="15">
        <v>426</v>
      </c>
      <c r="C54" s="16">
        <v>91.100999999999999</v>
      </c>
      <c r="D54" s="16">
        <v>87.637</v>
      </c>
      <c r="E54" s="16">
        <v>87.968000000000004</v>
      </c>
      <c r="F54" s="17">
        <v>-3.8</v>
      </c>
      <c r="G54" s="17">
        <v>0.4</v>
      </c>
      <c r="H54" s="17">
        <v>-7.2</v>
      </c>
    </row>
    <row r="55" spans="1:8" s="25" customFormat="1" ht="10" customHeight="1" x14ac:dyDescent="0.2">
      <c r="A55" s="18" t="s">
        <v>70</v>
      </c>
      <c r="B55" s="15">
        <v>3007</v>
      </c>
      <c r="C55" s="16">
        <v>88.953000000000003</v>
      </c>
      <c r="D55" s="16">
        <v>88.762</v>
      </c>
      <c r="E55" s="16">
        <v>89.451999999999998</v>
      </c>
      <c r="F55" s="17">
        <v>-0.2</v>
      </c>
      <c r="G55" s="17">
        <v>0.8</v>
      </c>
      <c r="H55" s="17">
        <v>-5.4</v>
      </c>
    </row>
    <row r="56" spans="1:8" s="25" customFormat="1" ht="10" customHeight="1" x14ac:dyDescent="0.2">
      <c r="A56" s="18" t="s">
        <v>71</v>
      </c>
      <c r="B56" s="15">
        <v>73</v>
      </c>
      <c r="C56" s="16">
        <v>101.967</v>
      </c>
      <c r="D56" s="16">
        <v>102.452</v>
      </c>
      <c r="E56" s="16">
        <v>102.851</v>
      </c>
      <c r="F56" s="17">
        <v>0.5</v>
      </c>
      <c r="G56" s="17">
        <v>0.4</v>
      </c>
      <c r="H56" s="17">
        <v>1.5</v>
      </c>
    </row>
    <row r="57" spans="1:8" s="25" customFormat="1" ht="18" customHeight="1" x14ac:dyDescent="0.2">
      <c r="A57" s="14" t="s">
        <v>72</v>
      </c>
      <c r="B57" s="15">
        <v>895</v>
      </c>
      <c r="C57" s="16">
        <v>102.65</v>
      </c>
      <c r="D57" s="16">
        <v>103.095</v>
      </c>
      <c r="E57" s="16">
        <v>102.88200000000001</v>
      </c>
      <c r="F57" s="17">
        <v>0.4</v>
      </c>
      <c r="G57" s="17">
        <v>-0.2</v>
      </c>
      <c r="H57" s="17">
        <v>2.5</v>
      </c>
    </row>
    <row r="58" spans="1:8" s="25" customFormat="1" ht="10" customHeight="1" x14ac:dyDescent="0.2">
      <c r="A58" s="18" t="s">
        <v>73</v>
      </c>
      <c r="B58" s="15">
        <v>3</v>
      </c>
      <c r="C58" s="16">
        <v>82.180999999999997</v>
      </c>
      <c r="D58" s="16">
        <v>80.959999999999994</v>
      </c>
      <c r="E58" s="16">
        <v>80.016999999999996</v>
      </c>
      <c r="F58" s="17">
        <v>-1.5</v>
      </c>
      <c r="G58" s="17">
        <v>-1.2</v>
      </c>
      <c r="H58" s="17">
        <v>-15</v>
      </c>
    </row>
    <row r="59" spans="1:8" s="25" customFormat="1" ht="10" customHeight="1" x14ac:dyDescent="0.2">
      <c r="A59" s="18" t="s">
        <v>74</v>
      </c>
      <c r="B59" s="15">
        <v>6</v>
      </c>
      <c r="C59" s="16">
        <v>104.069</v>
      </c>
      <c r="D59" s="16">
        <v>104.069</v>
      </c>
      <c r="E59" s="16">
        <v>104.069</v>
      </c>
      <c r="F59" s="17">
        <v>0</v>
      </c>
      <c r="G59" s="17">
        <v>0</v>
      </c>
      <c r="H59" s="17">
        <v>0</v>
      </c>
    </row>
    <row r="60" spans="1:8" s="25" customFormat="1" ht="10" customHeight="1" x14ac:dyDescent="0.2">
      <c r="A60" s="18" t="s">
        <v>75</v>
      </c>
      <c r="B60" s="15">
        <v>41</v>
      </c>
      <c r="C60" s="16">
        <v>100.88200000000001</v>
      </c>
      <c r="D60" s="16">
        <v>99.56</v>
      </c>
      <c r="E60" s="16">
        <v>102.035</v>
      </c>
      <c r="F60" s="17">
        <v>-1.3</v>
      </c>
      <c r="G60" s="17">
        <v>2.5</v>
      </c>
      <c r="H60" s="17">
        <v>2.7</v>
      </c>
    </row>
    <row r="61" spans="1:8" s="25" customFormat="1" ht="10" customHeight="1" x14ac:dyDescent="0.2">
      <c r="A61" s="18" t="s">
        <v>76</v>
      </c>
      <c r="B61" s="15">
        <v>32</v>
      </c>
      <c r="C61" s="16">
        <v>102.571</v>
      </c>
      <c r="D61" s="16">
        <v>103.52200000000001</v>
      </c>
      <c r="E61" s="16">
        <v>101.122</v>
      </c>
      <c r="F61" s="17">
        <v>0.9</v>
      </c>
      <c r="G61" s="17">
        <v>-2.2999999999999998</v>
      </c>
      <c r="H61" s="17">
        <v>8.1</v>
      </c>
    </row>
    <row r="62" spans="1:8" s="25" customFormat="1" ht="10" customHeight="1" x14ac:dyDescent="0.2">
      <c r="A62" s="18" t="s">
        <v>77</v>
      </c>
      <c r="B62" s="15">
        <v>18</v>
      </c>
      <c r="C62" s="16">
        <v>95.972999999999999</v>
      </c>
      <c r="D62" s="16">
        <v>96.13</v>
      </c>
      <c r="E62" s="16">
        <v>91.495999999999995</v>
      </c>
      <c r="F62" s="17">
        <v>0.2</v>
      </c>
      <c r="G62" s="17">
        <v>-4.8</v>
      </c>
      <c r="H62" s="17">
        <v>-15.5</v>
      </c>
    </row>
    <row r="63" spans="1:8" s="25" customFormat="1" ht="10" customHeight="1" x14ac:dyDescent="0.2">
      <c r="A63" s="18" t="s">
        <v>78</v>
      </c>
      <c r="B63" s="15">
        <v>400</v>
      </c>
      <c r="C63" s="16">
        <v>97.436999999999998</v>
      </c>
      <c r="D63" s="16">
        <v>96.98</v>
      </c>
      <c r="E63" s="16">
        <v>95.676000000000002</v>
      </c>
      <c r="F63" s="17">
        <v>-0.5</v>
      </c>
      <c r="G63" s="17">
        <v>-1.3</v>
      </c>
      <c r="H63" s="17">
        <v>-0.6</v>
      </c>
    </row>
    <row r="64" spans="1:8" s="25" customFormat="1" ht="10" customHeight="1" x14ac:dyDescent="0.2">
      <c r="A64" s="18" t="s">
        <v>79</v>
      </c>
      <c r="B64" s="15">
        <v>85</v>
      </c>
      <c r="C64" s="16">
        <v>102.574</v>
      </c>
      <c r="D64" s="16">
        <v>102.714</v>
      </c>
      <c r="E64" s="16">
        <v>102.108</v>
      </c>
      <c r="F64" s="17">
        <v>0.1</v>
      </c>
      <c r="G64" s="17">
        <v>-0.6</v>
      </c>
      <c r="H64" s="17">
        <v>-3.4</v>
      </c>
    </row>
    <row r="65" spans="1:8" s="25" customFormat="1" ht="10" customHeight="1" x14ac:dyDescent="0.2">
      <c r="A65" s="18" t="s">
        <v>80</v>
      </c>
      <c r="B65" s="15">
        <v>310</v>
      </c>
      <c r="C65" s="16">
        <v>110.218</v>
      </c>
      <c r="D65" s="16">
        <v>112.136</v>
      </c>
      <c r="E65" s="16">
        <v>113.566</v>
      </c>
      <c r="F65" s="17">
        <v>1.7</v>
      </c>
      <c r="G65" s="17">
        <v>1.3</v>
      </c>
      <c r="H65" s="17">
        <v>8.5</v>
      </c>
    </row>
    <row r="66" spans="1:8" s="25" customFormat="1" ht="9.25" customHeight="1" x14ac:dyDescent="0.25">
      <c r="A66" s="26"/>
      <c r="B66" s="27"/>
      <c r="C66" s="27"/>
      <c r="D66" s="28"/>
      <c r="E66" s="29"/>
      <c r="F66" s="29"/>
      <c r="G66" s="29"/>
      <c r="H66" s="29"/>
    </row>
    <row r="67" spans="1:8" s="23" customFormat="1" ht="9.75" customHeight="1" x14ac:dyDescent="0.2">
      <c r="A67" s="18"/>
      <c r="B67" s="15"/>
      <c r="C67" s="16"/>
      <c r="D67" s="16"/>
      <c r="E67" s="16"/>
      <c r="F67" s="17"/>
      <c r="G67" s="17"/>
      <c r="H67" s="17"/>
    </row>
    <row r="68" spans="1:8" s="23" customFormat="1" ht="9.75" customHeight="1" x14ac:dyDescent="0.2">
      <c r="A68" s="18"/>
      <c r="B68" s="15"/>
      <c r="C68" s="16"/>
      <c r="D68" s="16"/>
      <c r="E68" s="16"/>
      <c r="F68" s="17"/>
      <c r="G68" s="17"/>
      <c r="H68" s="17"/>
    </row>
    <row r="69" spans="1:8" s="23" customFormat="1" ht="9.75" customHeight="1" x14ac:dyDescent="0.2">
      <c r="A69" s="18"/>
      <c r="B69" s="15"/>
      <c r="C69" s="16"/>
      <c r="D69" s="16"/>
      <c r="E69" s="16"/>
      <c r="F69" s="21"/>
      <c r="G69" s="21"/>
      <c r="H69" s="21"/>
    </row>
    <row r="70" spans="1:8" s="23" customFormat="1" ht="9.75" customHeight="1" x14ac:dyDescent="0.2">
      <c r="A70" s="18"/>
      <c r="B70" s="15"/>
      <c r="C70" s="16"/>
      <c r="D70" s="16"/>
      <c r="E70" s="16"/>
      <c r="F70" s="21"/>
      <c r="G70" s="21"/>
      <c r="H70" s="21"/>
    </row>
    <row r="71" spans="1:8" s="23" customFormat="1" ht="9.25" customHeight="1" x14ac:dyDescent="0.2">
      <c r="A71" s="30"/>
      <c r="B71" s="30"/>
      <c r="C71" s="30"/>
      <c r="D71" s="30"/>
      <c r="E71" s="30"/>
      <c r="F71" s="30"/>
      <c r="G71" s="30"/>
      <c r="H71" s="30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2239-F8DC-4E16-83E8-FB906B15D9E9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9" t="s">
        <v>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10" t="s">
        <v>1</v>
      </c>
      <c r="B3" s="103" t="s">
        <v>18</v>
      </c>
      <c r="C3" s="103" t="s">
        <v>19</v>
      </c>
      <c r="D3" s="103" t="s">
        <v>20</v>
      </c>
      <c r="E3" s="103" t="s">
        <v>31</v>
      </c>
      <c r="F3" s="103" t="s">
        <v>83</v>
      </c>
      <c r="G3" s="103" t="s">
        <v>84</v>
      </c>
      <c r="H3" s="103" t="s">
        <v>44</v>
      </c>
      <c r="I3" s="103" t="s">
        <v>46</v>
      </c>
      <c r="J3" s="103" t="s">
        <v>85</v>
      </c>
      <c r="K3" s="103" t="s">
        <v>63</v>
      </c>
      <c r="L3" s="105" t="s">
        <v>86</v>
      </c>
    </row>
    <row r="4" spans="1:12" s="51" customFormat="1" ht="12" customHeight="1" x14ac:dyDescent="0.2">
      <c r="A4" s="11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6"/>
    </row>
    <row r="5" spans="1:12" s="51" customFormat="1" ht="12" customHeight="1" x14ac:dyDescent="0.2">
      <c r="A5" s="11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6"/>
    </row>
    <row r="6" spans="1:12" s="51" customFormat="1" ht="12" customHeight="1" x14ac:dyDescent="0.2">
      <c r="A6" s="11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6"/>
    </row>
    <row r="7" spans="1:12" s="51" customFormat="1" ht="12" customHeight="1" x14ac:dyDescent="0.2">
      <c r="A7" s="11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38" t="s">
        <v>0</v>
      </c>
      <c r="B9" s="39">
        <v>10000</v>
      </c>
      <c r="C9" s="39">
        <v>7703</v>
      </c>
      <c r="D9" s="40">
        <v>254</v>
      </c>
      <c r="E9" s="40">
        <v>110</v>
      </c>
      <c r="F9" s="40">
        <v>58</v>
      </c>
      <c r="G9" s="40">
        <v>2297</v>
      </c>
      <c r="H9" s="40">
        <v>70</v>
      </c>
      <c r="I9" s="40">
        <v>874</v>
      </c>
      <c r="J9" s="40">
        <v>512</v>
      </c>
      <c r="K9" s="40">
        <v>4954</v>
      </c>
      <c r="L9" s="41">
        <v>872</v>
      </c>
    </row>
    <row r="10" spans="1:12" s="52" customFormat="1" ht="12" customHeight="1" x14ac:dyDescent="0.2">
      <c r="A10" s="107" t="s">
        <v>93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25">
      <c r="A11" s="71"/>
      <c r="B11" s="72"/>
      <c r="C11" s="73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2" customHeight="1" x14ac:dyDescent="0.25">
      <c r="A12" s="74">
        <v>2021</v>
      </c>
      <c r="B12" s="75">
        <v>92.597999999999999</v>
      </c>
      <c r="C12" s="75">
        <v>95.332999999999998</v>
      </c>
      <c r="D12" s="76">
        <v>91.766000000000005</v>
      </c>
      <c r="E12" s="76">
        <v>87.153000000000006</v>
      </c>
      <c r="F12" s="76">
        <v>92.343000000000004</v>
      </c>
      <c r="G12" s="76">
        <v>85.677999999999997</v>
      </c>
      <c r="H12" s="76">
        <v>108.169</v>
      </c>
      <c r="I12" s="76">
        <v>96.974000000000004</v>
      </c>
      <c r="J12" s="76">
        <v>97.227000000000004</v>
      </c>
      <c r="K12" s="76">
        <v>94.888000000000005</v>
      </c>
      <c r="L12" s="76">
        <v>96.915000000000006</v>
      </c>
    </row>
    <row r="13" spans="1:12" ht="12" customHeight="1" x14ac:dyDescent="0.25">
      <c r="A13" s="74">
        <v>2022</v>
      </c>
      <c r="B13" s="75">
        <v>105.928</v>
      </c>
      <c r="C13" s="75">
        <v>100.56699999999999</v>
      </c>
      <c r="D13" s="76">
        <v>99.744</v>
      </c>
      <c r="E13" s="76">
        <v>89.521000000000001</v>
      </c>
      <c r="F13" s="76">
        <v>97.896000000000001</v>
      </c>
      <c r="G13" s="76">
        <v>119.49</v>
      </c>
      <c r="H13" s="76">
        <v>126.438</v>
      </c>
      <c r="I13" s="76">
        <v>103.143</v>
      </c>
      <c r="J13" s="76">
        <v>104.553</v>
      </c>
      <c r="K13" s="76">
        <v>100.06</v>
      </c>
      <c r="L13" s="76">
        <v>99.293999999999997</v>
      </c>
    </row>
    <row r="14" spans="1:12" ht="12" customHeight="1" x14ac:dyDescent="0.25">
      <c r="A14" s="74">
        <v>2023</v>
      </c>
      <c r="B14" s="75">
        <v>100</v>
      </c>
      <c r="C14" s="75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  <c r="L14" s="76">
        <v>100</v>
      </c>
    </row>
    <row r="15" spans="1:12" ht="12" customHeight="1" x14ac:dyDescent="0.25">
      <c r="A15" s="74">
        <v>2024</v>
      </c>
      <c r="B15" s="75">
        <v>96.096999999999994</v>
      </c>
      <c r="C15" s="75">
        <v>95.637</v>
      </c>
      <c r="D15" s="76">
        <v>103.026</v>
      </c>
      <c r="E15" s="76">
        <v>97.287999999999997</v>
      </c>
      <c r="F15" s="76">
        <v>95.727999999999994</v>
      </c>
      <c r="G15" s="76">
        <v>97.641000000000005</v>
      </c>
      <c r="H15" s="76">
        <v>92.337000000000003</v>
      </c>
      <c r="I15" s="76">
        <v>97.459000000000003</v>
      </c>
      <c r="J15" s="76">
        <v>96.1</v>
      </c>
      <c r="K15" s="76">
        <v>93.870999999999995</v>
      </c>
      <c r="L15" s="76">
        <v>101.46899999999999</v>
      </c>
    </row>
    <row r="16" spans="1:12" ht="12" customHeight="1" x14ac:dyDescent="0.25">
      <c r="A16" s="74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2" customHeight="1" x14ac:dyDescent="0.25">
      <c r="A17" s="78">
        <v>2024</v>
      </c>
      <c r="B17" s="80"/>
      <c r="C17" s="81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2" customHeight="1" x14ac:dyDescent="0.25">
      <c r="A18" s="79" t="s">
        <v>6</v>
      </c>
      <c r="B18" s="80">
        <v>99.278999999999996</v>
      </c>
      <c r="C18" s="80">
        <v>97.462999999999994</v>
      </c>
      <c r="D18" s="83">
        <v>102.001</v>
      </c>
      <c r="E18" s="83">
        <v>97.772000000000006</v>
      </c>
      <c r="F18" s="83">
        <v>95.364000000000004</v>
      </c>
      <c r="G18" s="83">
        <v>105.367</v>
      </c>
      <c r="H18" s="83">
        <v>95.123000000000005</v>
      </c>
      <c r="I18" s="83">
        <v>98.563000000000002</v>
      </c>
      <c r="J18" s="83">
        <v>97.096000000000004</v>
      </c>
      <c r="K18" s="83">
        <v>96.388000000000005</v>
      </c>
      <c r="L18" s="83">
        <v>101.65300000000001</v>
      </c>
    </row>
    <row r="19" spans="1:12" ht="12" customHeight="1" x14ac:dyDescent="0.25">
      <c r="A19" s="79" t="s">
        <v>7</v>
      </c>
      <c r="B19" s="80">
        <v>97.92</v>
      </c>
      <c r="C19" s="80">
        <v>96.100999999999999</v>
      </c>
      <c r="D19" s="83">
        <v>102.547</v>
      </c>
      <c r="E19" s="83">
        <v>98.082999999999998</v>
      </c>
      <c r="F19" s="83">
        <v>98.671000000000006</v>
      </c>
      <c r="G19" s="83">
        <v>104.01600000000001</v>
      </c>
      <c r="H19" s="83">
        <v>98.456000000000003</v>
      </c>
      <c r="I19" s="83">
        <v>98.584000000000003</v>
      </c>
      <c r="J19" s="83">
        <v>97.248000000000005</v>
      </c>
      <c r="K19" s="83">
        <v>94.108999999999995</v>
      </c>
      <c r="L19" s="83">
        <v>101.777</v>
      </c>
    </row>
    <row r="20" spans="1:12" ht="12" customHeight="1" x14ac:dyDescent="0.25">
      <c r="A20" s="79" t="s">
        <v>8</v>
      </c>
      <c r="B20" s="80">
        <v>97.259</v>
      </c>
      <c r="C20" s="80">
        <v>95.507999999999996</v>
      </c>
      <c r="D20" s="83">
        <v>102.64</v>
      </c>
      <c r="E20" s="83">
        <v>98.228999999999999</v>
      </c>
      <c r="F20" s="83">
        <v>95.486999999999995</v>
      </c>
      <c r="G20" s="83">
        <v>103.129</v>
      </c>
      <c r="H20" s="83">
        <v>98.593999999999994</v>
      </c>
      <c r="I20" s="83">
        <v>99.004000000000005</v>
      </c>
      <c r="J20" s="83">
        <v>97.311999999999998</v>
      </c>
      <c r="K20" s="83">
        <v>93.2</v>
      </c>
      <c r="L20" s="83">
        <v>101.398</v>
      </c>
    </row>
    <row r="21" spans="1:12" ht="12" customHeight="1" x14ac:dyDescent="0.25">
      <c r="A21" s="79" t="s">
        <v>9</v>
      </c>
      <c r="B21" s="80">
        <v>97.447000000000003</v>
      </c>
      <c r="C21" s="80">
        <v>95.819000000000003</v>
      </c>
      <c r="D21" s="83">
        <v>103.44199999999999</v>
      </c>
      <c r="E21" s="83">
        <v>98.197999999999993</v>
      </c>
      <c r="F21" s="83">
        <v>93.572000000000003</v>
      </c>
      <c r="G21" s="83">
        <v>102.908</v>
      </c>
      <c r="H21" s="83">
        <v>86.218000000000004</v>
      </c>
      <c r="I21" s="83">
        <v>98.263999999999996</v>
      </c>
      <c r="J21" s="83">
        <v>96.837999999999994</v>
      </c>
      <c r="K21" s="83">
        <v>93.906999999999996</v>
      </c>
      <c r="L21" s="83">
        <v>102.02500000000001</v>
      </c>
    </row>
    <row r="22" spans="1:12" ht="12" customHeight="1" x14ac:dyDescent="0.25">
      <c r="A22" s="79" t="s">
        <v>10</v>
      </c>
      <c r="B22" s="80">
        <v>94.932000000000002</v>
      </c>
      <c r="C22" s="80">
        <v>94.680999999999997</v>
      </c>
      <c r="D22" s="83">
        <v>103.575</v>
      </c>
      <c r="E22" s="83">
        <v>97.018000000000001</v>
      </c>
      <c r="F22" s="83">
        <v>97.545000000000002</v>
      </c>
      <c r="G22" s="83">
        <v>95.772000000000006</v>
      </c>
      <c r="H22" s="83">
        <v>85.850999999999999</v>
      </c>
      <c r="I22" s="83">
        <v>96.67</v>
      </c>
      <c r="J22" s="83">
        <v>95.221000000000004</v>
      </c>
      <c r="K22" s="83">
        <v>92.638999999999996</v>
      </c>
      <c r="L22" s="83">
        <v>101.605</v>
      </c>
    </row>
    <row r="23" spans="1:12" ht="12" customHeight="1" x14ac:dyDescent="0.25">
      <c r="A23" s="79" t="s">
        <v>11</v>
      </c>
      <c r="B23" s="80">
        <v>93.147999999999996</v>
      </c>
      <c r="C23" s="80">
        <v>94.099000000000004</v>
      </c>
      <c r="D23" s="83">
        <v>103.30500000000001</v>
      </c>
      <c r="E23" s="83">
        <v>96.646000000000001</v>
      </c>
      <c r="F23" s="83">
        <v>93.332999999999998</v>
      </c>
      <c r="G23" s="83">
        <v>89.957999999999998</v>
      </c>
      <c r="H23" s="83">
        <v>89.64</v>
      </c>
      <c r="I23" s="83">
        <v>95.617000000000004</v>
      </c>
      <c r="J23" s="83">
        <v>94.347999999999999</v>
      </c>
      <c r="K23" s="83">
        <v>92.021000000000001</v>
      </c>
      <c r="L23" s="83">
        <v>101.64700000000001</v>
      </c>
    </row>
    <row r="24" spans="1:12" ht="12" customHeight="1" x14ac:dyDescent="0.25">
      <c r="A24" s="79" t="s">
        <v>12</v>
      </c>
      <c r="B24" s="80">
        <v>93.778000000000006</v>
      </c>
      <c r="C24" s="80">
        <v>94.524000000000001</v>
      </c>
      <c r="D24" s="83">
        <v>104.11199999999999</v>
      </c>
      <c r="E24" s="83">
        <v>96.587000000000003</v>
      </c>
      <c r="F24" s="83">
        <v>95.385999999999996</v>
      </c>
      <c r="G24" s="83">
        <v>91.274000000000001</v>
      </c>
      <c r="H24" s="83">
        <v>92.486999999999995</v>
      </c>
      <c r="I24" s="83">
        <v>95.837999999999994</v>
      </c>
      <c r="J24" s="83">
        <v>94.403999999999996</v>
      </c>
      <c r="K24" s="83">
        <v>92.379000000000005</v>
      </c>
      <c r="L24" s="83">
        <v>102.51900000000001</v>
      </c>
    </row>
    <row r="25" spans="1:12" ht="12" customHeight="1" x14ac:dyDescent="0.25">
      <c r="A25" s="79" t="s">
        <v>13</v>
      </c>
      <c r="B25" s="80">
        <v>93.611000000000004</v>
      </c>
      <c r="C25" s="80">
        <v>94.754000000000005</v>
      </c>
      <c r="D25" s="83">
        <v>104.922</v>
      </c>
      <c r="E25" s="83">
        <v>96.332999999999998</v>
      </c>
      <c r="F25" s="83">
        <v>93.978999999999999</v>
      </c>
      <c r="G25" s="83">
        <v>89.778000000000006</v>
      </c>
      <c r="H25" s="83">
        <v>87.24</v>
      </c>
      <c r="I25" s="83">
        <v>96.55</v>
      </c>
      <c r="J25" s="83">
        <v>95.186000000000007</v>
      </c>
      <c r="K25" s="83">
        <v>92.488</v>
      </c>
      <c r="L25" s="83">
        <v>103.065</v>
      </c>
    </row>
    <row r="26" spans="1:12" ht="12" customHeight="1" x14ac:dyDescent="0.25">
      <c r="A26" s="79" t="s">
        <v>14</v>
      </c>
      <c r="B26" s="80">
        <v>94.581999999999994</v>
      </c>
      <c r="C26" s="80">
        <v>95.528000000000006</v>
      </c>
      <c r="D26" s="83">
        <v>106.095</v>
      </c>
      <c r="E26" s="83">
        <v>95.626999999999995</v>
      </c>
      <c r="F26" s="83">
        <v>93.097999999999999</v>
      </c>
      <c r="G26" s="83">
        <v>91.409000000000006</v>
      </c>
      <c r="H26" s="83">
        <v>92.474999999999994</v>
      </c>
      <c r="I26" s="83">
        <v>96.956000000000003</v>
      </c>
      <c r="J26" s="83">
        <v>95.79</v>
      </c>
      <c r="K26" s="83">
        <v>93.325999999999993</v>
      </c>
      <c r="L26" s="83">
        <v>103.771</v>
      </c>
    </row>
    <row r="27" spans="1:12" ht="12" customHeight="1" x14ac:dyDescent="0.25">
      <c r="A27" s="79"/>
      <c r="B27" s="80"/>
      <c r="C27" s="80"/>
      <c r="D27" s="83"/>
      <c r="E27" s="83"/>
      <c r="F27" s="83"/>
      <c r="G27" s="83"/>
      <c r="H27" s="83"/>
      <c r="I27" s="83"/>
      <c r="J27" s="83"/>
      <c r="K27" s="83"/>
      <c r="L27" s="83"/>
    </row>
    <row r="28" spans="1:12" ht="12" customHeight="1" x14ac:dyDescent="0.25">
      <c r="A28" s="78">
        <v>2025</v>
      </c>
      <c r="B28" s="80"/>
      <c r="C28" s="81"/>
      <c r="D28" s="82"/>
      <c r="E28" s="82"/>
      <c r="F28" s="82"/>
      <c r="G28" s="82"/>
      <c r="H28" s="82"/>
      <c r="I28" s="82"/>
      <c r="J28" s="82"/>
      <c r="K28" s="82"/>
      <c r="L28" s="82"/>
    </row>
    <row r="29" spans="1:12" ht="12" customHeight="1" x14ac:dyDescent="0.25">
      <c r="A29" s="79" t="s">
        <v>3</v>
      </c>
      <c r="B29" s="80">
        <v>95.370999999999995</v>
      </c>
      <c r="C29" s="80">
        <v>95.052999999999997</v>
      </c>
      <c r="D29" s="83">
        <v>107.81</v>
      </c>
      <c r="E29" s="83">
        <v>99.302000000000007</v>
      </c>
      <c r="F29" s="83">
        <v>95.373000000000005</v>
      </c>
      <c r="G29" s="83">
        <v>96.436999999999998</v>
      </c>
      <c r="H29" s="83">
        <v>94.14</v>
      </c>
      <c r="I29" s="83">
        <v>97.174999999999997</v>
      </c>
      <c r="J29" s="83">
        <v>96.066000000000003</v>
      </c>
      <c r="K29" s="83">
        <v>92.141999999999996</v>
      </c>
      <c r="L29" s="83">
        <v>104.675</v>
      </c>
    </row>
    <row r="30" spans="1:12" ht="12" customHeight="1" x14ac:dyDescent="0.25">
      <c r="A30" s="79" t="s">
        <v>4</v>
      </c>
      <c r="B30" s="80">
        <v>93.881</v>
      </c>
      <c r="C30" s="80">
        <v>93.606999999999999</v>
      </c>
      <c r="D30" s="83">
        <v>108.235</v>
      </c>
      <c r="E30" s="83">
        <v>99.034999999999997</v>
      </c>
      <c r="F30" s="83">
        <v>92.372</v>
      </c>
      <c r="G30" s="83">
        <v>94.8</v>
      </c>
      <c r="H30" s="83">
        <v>91.355999999999995</v>
      </c>
      <c r="I30" s="83">
        <v>95.885999999999996</v>
      </c>
      <c r="J30" s="83">
        <v>95.856999999999999</v>
      </c>
      <c r="K30" s="83">
        <v>90.039000000000001</v>
      </c>
      <c r="L30" s="83">
        <v>105.59399999999999</v>
      </c>
    </row>
    <row r="31" spans="1:12" ht="12" customHeight="1" x14ac:dyDescent="0.25">
      <c r="A31" s="79" t="s">
        <v>5</v>
      </c>
      <c r="B31" s="80">
        <v>92.74</v>
      </c>
      <c r="C31" s="80">
        <v>93.28</v>
      </c>
      <c r="D31" s="83">
        <v>109.961</v>
      </c>
      <c r="E31" s="83">
        <v>100.46899999999999</v>
      </c>
      <c r="F31" s="83">
        <v>98.054000000000002</v>
      </c>
      <c r="G31" s="83">
        <v>90.93</v>
      </c>
      <c r="H31" s="83">
        <v>91.316999999999993</v>
      </c>
      <c r="I31" s="83">
        <v>95.944999999999993</v>
      </c>
      <c r="J31" s="83">
        <v>95.644999999999996</v>
      </c>
      <c r="K31" s="83">
        <v>89.251999999999995</v>
      </c>
      <c r="L31" s="83">
        <v>106.185</v>
      </c>
    </row>
    <row r="32" spans="1:12" ht="12" customHeight="1" x14ac:dyDescent="0.25">
      <c r="A32" s="79" t="s">
        <v>6</v>
      </c>
      <c r="B32" s="80">
        <v>91.403000000000006</v>
      </c>
      <c r="C32" s="80">
        <v>93.274000000000001</v>
      </c>
      <c r="D32" s="83">
        <v>109.264</v>
      </c>
      <c r="E32" s="83">
        <v>101.73699999999999</v>
      </c>
      <c r="F32" s="83">
        <v>97.759</v>
      </c>
      <c r="G32" s="83">
        <v>85.128</v>
      </c>
      <c r="H32" s="83">
        <v>92.427000000000007</v>
      </c>
      <c r="I32" s="83">
        <v>95.364000000000004</v>
      </c>
      <c r="J32" s="83">
        <v>95.343999999999994</v>
      </c>
      <c r="K32" s="83">
        <v>89.147999999999996</v>
      </c>
      <c r="L32" s="83">
        <v>107.45399999999999</v>
      </c>
    </row>
    <row r="33" spans="1:12" ht="12" customHeight="1" x14ac:dyDescent="0.25">
      <c r="A33" s="31"/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12" customHeight="1" x14ac:dyDescent="0.2">
      <c r="A34" s="107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2022</v>
      </c>
      <c r="B36" s="84">
        <v>14.4</v>
      </c>
      <c r="C36" s="84">
        <v>5.5</v>
      </c>
      <c r="D36" s="85">
        <v>8.6999999999999993</v>
      </c>
      <c r="E36" s="85">
        <v>2.7</v>
      </c>
      <c r="F36" s="85">
        <v>6</v>
      </c>
      <c r="G36" s="85">
        <v>39.5</v>
      </c>
      <c r="H36" s="85">
        <v>16.899999999999999</v>
      </c>
      <c r="I36" s="85">
        <v>6.4</v>
      </c>
      <c r="J36" s="85">
        <v>7.5</v>
      </c>
      <c r="K36" s="85">
        <v>5.5</v>
      </c>
      <c r="L36" s="85">
        <v>2.5</v>
      </c>
    </row>
    <row r="37" spans="1:12" ht="12" customHeight="1" x14ac:dyDescent="0.25">
      <c r="A37" s="74">
        <v>2023</v>
      </c>
      <c r="B37" s="84">
        <v>-5.6</v>
      </c>
      <c r="C37" s="84">
        <v>-0.6</v>
      </c>
      <c r="D37" s="85">
        <v>0.3</v>
      </c>
      <c r="E37" s="85">
        <v>11.7</v>
      </c>
      <c r="F37" s="85">
        <v>2.1</v>
      </c>
      <c r="G37" s="85">
        <v>-16.3</v>
      </c>
      <c r="H37" s="85">
        <v>-20.9</v>
      </c>
      <c r="I37" s="85">
        <v>-3</v>
      </c>
      <c r="J37" s="85">
        <v>-4.4000000000000004</v>
      </c>
      <c r="K37" s="85">
        <v>-0.1</v>
      </c>
      <c r="L37" s="85">
        <v>0.7</v>
      </c>
    </row>
    <row r="38" spans="1:12" ht="12" customHeight="1" x14ac:dyDescent="0.25">
      <c r="A38" s="74">
        <v>2024</v>
      </c>
      <c r="B38" s="84">
        <v>-3.9</v>
      </c>
      <c r="C38" s="84">
        <v>-4.4000000000000004</v>
      </c>
      <c r="D38" s="85">
        <v>3</v>
      </c>
      <c r="E38" s="85">
        <v>-2.7</v>
      </c>
      <c r="F38" s="85">
        <v>-4.3</v>
      </c>
      <c r="G38" s="85">
        <v>-2.4</v>
      </c>
      <c r="H38" s="85">
        <v>-7.7</v>
      </c>
      <c r="I38" s="85">
        <v>-2.5</v>
      </c>
      <c r="J38" s="85">
        <v>-3.9</v>
      </c>
      <c r="K38" s="85">
        <v>-6.1</v>
      </c>
      <c r="L38" s="85">
        <v>1.5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2024</v>
      </c>
      <c r="B40" s="75"/>
      <c r="C40" s="75"/>
      <c r="D40" s="76"/>
      <c r="E40" s="76"/>
      <c r="F40" s="76"/>
      <c r="G40" s="76"/>
      <c r="H40" s="76"/>
      <c r="I40" s="76"/>
      <c r="J40" s="76"/>
      <c r="K40" s="76"/>
      <c r="L40" s="76"/>
    </row>
    <row r="41" spans="1:12" ht="12" customHeight="1" x14ac:dyDescent="0.25">
      <c r="A41" s="79" t="s">
        <v>6</v>
      </c>
      <c r="B41" s="75">
        <v>-1.4</v>
      </c>
      <c r="C41" s="75">
        <v>-3.8</v>
      </c>
      <c r="D41" s="76">
        <v>1.8</v>
      </c>
      <c r="E41" s="76">
        <v>-1.8</v>
      </c>
      <c r="F41" s="76">
        <v>-3.2</v>
      </c>
      <c r="G41" s="76">
        <v>6.7</v>
      </c>
      <c r="H41" s="76">
        <v>-3.1</v>
      </c>
      <c r="I41" s="76">
        <v>-2.5</v>
      </c>
      <c r="J41" s="76">
        <v>-4.5</v>
      </c>
      <c r="K41" s="76">
        <v>-5</v>
      </c>
      <c r="L41" s="76">
        <v>0.4</v>
      </c>
    </row>
    <row r="42" spans="1:12" ht="12" customHeight="1" x14ac:dyDescent="0.25">
      <c r="A42" s="79" t="s">
        <v>7</v>
      </c>
      <c r="B42" s="75">
        <v>-1.5</v>
      </c>
      <c r="C42" s="75">
        <v>-4.7</v>
      </c>
      <c r="D42" s="76">
        <v>2.8</v>
      </c>
      <c r="E42" s="76">
        <v>-2.4</v>
      </c>
      <c r="F42" s="76">
        <v>-0.7</v>
      </c>
      <c r="G42" s="76">
        <v>10</v>
      </c>
      <c r="H42" s="76">
        <v>0.9</v>
      </c>
      <c r="I42" s="76">
        <v>-1.8</v>
      </c>
      <c r="J42" s="76">
        <v>-4.3</v>
      </c>
      <c r="K42" s="76">
        <v>-6.7</v>
      </c>
      <c r="L42" s="76">
        <v>0.4</v>
      </c>
    </row>
    <row r="43" spans="1:12" ht="12" customHeight="1" x14ac:dyDescent="0.25">
      <c r="A43" s="79" t="s">
        <v>8</v>
      </c>
      <c r="B43" s="75">
        <v>-0.5</v>
      </c>
      <c r="C43" s="75">
        <v>-3.9</v>
      </c>
      <c r="D43" s="76">
        <v>2.4</v>
      </c>
      <c r="E43" s="76">
        <v>-2.7</v>
      </c>
      <c r="F43" s="76">
        <v>-0.4</v>
      </c>
      <c r="G43" s="76">
        <v>11.7</v>
      </c>
      <c r="H43" s="76">
        <v>-2.4</v>
      </c>
      <c r="I43" s="76">
        <v>-0.9</v>
      </c>
      <c r="J43" s="76">
        <v>-3</v>
      </c>
      <c r="K43" s="76">
        <v>-5.8</v>
      </c>
      <c r="L43" s="76">
        <v>0.4</v>
      </c>
    </row>
    <row r="44" spans="1:12" ht="12" customHeight="1" x14ac:dyDescent="0.25">
      <c r="A44" s="79" t="s">
        <v>9</v>
      </c>
      <c r="B44" s="75">
        <v>-0.4</v>
      </c>
      <c r="C44" s="75">
        <v>-2.8</v>
      </c>
      <c r="D44" s="76">
        <v>3.3</v>
      </c>
      <c r="E44" s="76">
        <v>-3.1</v>
      </c>
      <c r="F44" s="76">
        <v>-4.3</v>
      </c>
      <c r="G44" s="76">
        <v>8.1</v>
      </c>
      <c r="H44" s="76">
        <v>-13.8</v>
      </c>
      <c r="I44" s="76">
        <v>0</v>
      </c>
      <c r="J44" s="76">
        <v>-2.7</v>
      </c>
      <c r="K44" s="76">
        <v>-4.4000000000000004</v>
      </c>
      <c r="L44" s="76">
        <v>1.9</v>
      </c>
    </row>
    <row r="45" spans="1:12" ht="12" customHeight="1" x14ac:dyDescent="0.25">
      <c r="A45" s="79" t="s">
        <v>10</v>
      </c>
      <c r="B45" s="75">
        <v>-4.5</v>
      </c>
      <c r="C45" s="75">
        <v>-4.2</v>
      </c>
      <c r="D45" s="76">
        <v>2.6</v>
      </c>
      <c r="E45" s="76">
        <v>-4.3</v>
      </c>
      <c r="F45" s="76">
        <v>-0.2</v>
      </c>
      <c r="G45" s="76">
        <v>-5.5</v>
      </c>
      <c r="H45" s="76">
        <v>-15.6</v>
      </c>
      <c r="I45" s="76">
        <v>-2.2999999999999998</v>
      </c>
      <c r="J45" s="76">
        <v>-3.6</v>
      </c>
      <c r="K45" s="76">
        <v>-6</v>
      </c>
      <c r="L45" s="76">
        <v>2.2000000000000002</v>
      </c>
    </row>
    <row r="46" spans="1:12" ht="12" customHeight="1" x14ac:dyDescent="0.25">
      <c r="A46" s="79" t="s">
        <v>11</v>
      </c>
      <c r="B46" s="75">
        <v>-7.8</v>
      </c>
      <c r="C46" s="75">
        <v>-5.3</v>
      </c>
      <c r="D46" s="76">
        <v>2.6</v>
      </c>
      <c r="E46" s="76">
        <v>-4.3</v>
      </c>
      <c r="F46" s="76">
        <v>-2.1</v>
      </c>
      <c r="G46" s="76">
        <v>-15.5</v>
      </c>
      <c r="H46" s="76">
        <v>-10.8</v>
      </c>
      <c r="I46" s="76">
        <v>-4.7</v>
      </c>
      <c r="J46" s="76">
        <v>-4.0999999999999996</v>
      </c>
      <c r="K46" s="76">
        <v>-7.2</v>
      </c>
      <c r="L46" s="76">
        <v>1.9</v>
      </c>
    </row>
    <row r="47" spans="1:12" ht="12" customHeight="1" x14ac:dyDescent="0.25">
      <c r="A47" s="79" t="s">
        <v>12</v>
      </c>
      <c r="B47" s="75">
        <v>-6.5</v>
      </c>
      <c r="C47" s="75">
        <v>-4.7</v>
      </c>
      <c r="D47" s="76">
        <v>3.9</v>
      </c>
      <c r="E47" s="76">
        <v>-4</v>
      </c>
      <c r="F47" s="76">
        <v>-0.6</v>
      </c>
      <c r="G47" s="76">
        <v>-12.5</v>
      </c>
      <c r="H47" s="76">
        <v>-7.3</v>
      </c>
      <c r="I47" s="76">
        <v>-4.5999999999999996</v>
      </c>
      <c r="J47" s="76">
        <v>-4</v>
      </c>
      <c r="K47" s="76">
        <v>-6.6</v>
      </c>
      <c r="L47" s="76">
        <v>3.2</v>
      </c>
    </row>
    <row r="48" spans="1:12" ht="12" customHeight="1" x14ac:dyDescent="0.25">
      <c r="A48" s="79" t="s">
        <v>13</v>
      </c>
      <c r="B48" s="75">
        <v>-6</v>
      </c>
      <c r="C48" s="75">
        <v>-4.0999999999999996</v>
      </c>
      <c r="D48" s="76">
        <v>5.9</v>
      </c>
      <c r="E48" s="76">
        <v>-4.3</v>
      </c>
      <c r="F48" s="76">
        <v>-6.1</v>
      </c>
      <c r="G48" s="76">
        <v>-12.4</v>
      </c>
      <c r="H48" s="76">
        <v>-12.5</v>
      </c>
      <c r="I48" s="76">
        <v>-2.2999999999999998</v>
      </c>
      <c r="J48" s="76">
        <v>-2.7</v>
      </c>
      <c r="K48" s="76">
        <v>-6.3</v>
      </c>
      <c r="L48" s="76">
        <v>4.2</v>
      </c>
    </row>
    <row r="49" spans="1:12" ht="12" customHeight="1" x14ac:dyDescent="0.25">
      <c r="A49" s="79" t="s">
        <v>14</v>
      </c>
      <c r="B49" s="75">
        <v>-3.6</v>
      </c>
      <c r="C49" s="75">
        <v>-3</v>
      </c>
      <c r="D49" s="76">
        <v>6.3</v>
      </c>
      <c r="E49" s="76">
        <v>-4.8</v>
      </c>
      <c r="F49" s="76">
        <v>-5.6</v>
      </c>
      <c r="G49" s="76">
        <v>-5.7</v>
      </c>
      <c r="H49" s="76">
        <v>-6</v>
      </c>
      <c r="I49" s="76">
        <v>-0.9</v>
      </c>
      <c r="J49" s="76">
        <v>-2.1</v>
      </c>
      <c r="K49" s="76">
        <v>-5.2</v>
      </c>
      <c r="L49" s="76">
        <v>5</v>
      </c>
    </row>
    <row r="50" spans="1:12" ht="12" customHeight="1" x14ac:dyDescent="0.25">
      <c r="A50" s="79"/>
      <c r="B50" s="75"/>
      <c r="C50" s="75"/>
      <c r="D50" s="76"/>
      <c r="E50" s="76"/>
      <c r="F50" s="76"/>
      <c r="G50" s="76"/>
      <c r="H50" s="76"/>
      <c r="I50" s="76"/>
      <c r="J50" s="76"/>
      <c r="K50" s="76"/>
      <c r="L50" s="76"/>
    </row>
    <row r="51" spans="1:12" ht="12" customHeight="1" x14ac:dyDescent="0.25">
      <c r="A51" s="78">
        <v>2025</v>
      </c>
      <c r="B51" s="75"/>
      <c r="C51" s="75"/>
      <c r="D51" s="76"/>
      <c r="E51" s="76"/>
      <c r="F51" s="76"/>
      <c r="G51" s="76"/>
      <c r="H51" s="76"/>
      <c r="I51" s="76"/>
      <c r="J51" s="76"/>
      <c r="K51" s="76"/>
      <c r="L51" s="76"/>
    </row>
    <row r="52" spans="1:12" ht="12" customHeight="1" x14ac:dyDescent="0.25">
      <c r="A52" s="79" t="s">
        <v>3</v>
      </c>
      <c r="B52" s="75">
        <v>-2.2000000000000002</v>
      </c>
      <c r="C52" s="75">
        <v>-2.6</v>
      </c>
      <c r="D52" s="76">
        <v>6.3</v>
      </c>
      <c r="E52" s="76">
        <v>1.8</v>
      </c>
      <c r="F52" s="76">
        <v>-1.4</v>
      </c>
      <c r="G52" s="76">
        <v>-0.7</v>
      </c>
      <c r="H52" s="76">
        <v>-4.8</v>
      </c>
      <c r="I52" s="76">
        <v>-0.8</v>
      </c>
      <c r="J52" s="76">
        <v>-1</v>
      </c>
      <c r="K52" s="76">
        <v>-5.2</v>
      </c>
      <c r="L52" s="76">
        <v>5.8</v>
      </c>
    </row>
    <row r="53" spans="1:12" ht="12" customHeight="1" x14ac:dyDescent="0.25">
      <c r="A53" s="79" t="s">
        <v>4</v>
      </c>
      <c r="B53" s="75">
        <v>-3.4</v>
      </c>
      <c r="C53" s="75">
        <v>-3.3</v>
      </c>
      <c r="D53" s="76">
        <v>6.8</v>
      </c>
      <c r="E53" s="76">
        <v>1.3</v>
      </c>
      <c r="F53" s="76">
        <v>-5.4</v>
      </c>
      <c r="G53" s="76">
        <v>-3.7</v>
      </c>
      <c r="H53" s="76">
        <v>-6.1</v>
      </c>
      <c r="I53" s="76">
        <v>-2.1</v>
      </c>
      <c r="J53" s="76">
        <v>-0.7</v>
      </c>
      <c r="K53" s="76">
        <v>-6.1</v>
      </c>
      <c r="L53" s="76">
        <v>6.3</v>
      </c>
    </row>
    <row r="54" spans="1:12" ht="12" customHeight="1" x14ac:dyDescent="0.25">
      <c r="A54" s="79" t="s">
        <v>5</v>
      </c>
      <c r="B54" s="75">
        <v>-4</v>
      </c>
      <c r="C54" s="75">
        <v>-1.6</v>
      </c>
      <c r="D54" s="76">
        <v>9</v>
      </c>
      <c r="E54" s="76">
        <v>2.8</v>
      </c>
      <c r="F54" s="76">
        <v>0.1</v>
      </c>
      <c r="G54" s="76">
        <v>-11.3</v>
      </c>
      <c r="H54" s="76">
        <v>6.4</v>
      </c>
      <c r="I54" s="76">
        <v>-1.6</v>
      </c>
      <c r="J54" s="76">
        <v>-0.5</v>
      </c>
      <c r="K54" s="76">
        <v>-4</v>
      </c>
      <c r="L54" s="76">
        <v>6.2</v>
      </c>
    </row>
    <row r="55" spans="1:12" ht="12" customHeight="1" x14ac:dyDescent="0.25">
      <c r="A55" s="79" t="s">
        <v>6</v>
      </c>
      <c r="B55" s="75">
        <v>-7.9</v>
      </c>
      <c r="C55" s="75">
        <v>-4.3</v>
      </c>
      <c r="D55" s="76">
        <v>7.1</v>
      </c>
      <c r="E55" s="76">
        <v>4.0999999999999996</v>
      </c>
      <c r="F55" s="76">
        <v>2.5</v>
      </c>
      <c r="G55" s="76">
        <v>-19.2</v>
      </c>
      <c r="H55" s="76">
        <v>-2.8</v>
      </c>
      <c r="I55" s="76">
        <v>-3.2</v>
      </c>
      <c r="J55" s="76">
        <v>-1.8</v>
      </c>
      <c r="K55" s="76">
        <v>-7.5</v>
      </c>
      <c r="L55" s="76">
        <v>5.7</v>
      </c>
    </row>
    <row r="56" spans="1:12" ht="12" customHeight="1" x14ac:dyDescent="0.25">
      <c r="A56" s="47"/>
      <c r="B56" s="48"/>
      <c r="C56" s="49"/>
      <c r="D56" s="50"/>
      <c r="E56" s="50"/>
      <c r="F56" s="50"/>
      <c r="G56" s="50"/>
      <c r="H56" s="50"/>
      <c r="I56" s="50"/>
      <c r="J56" s="50"/>
      <c r="K56" s="50"/>
      <c r="L56" s="50"/>
    </row>
  </sheetData>
  <mergeCells count="15"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A10:L10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F006-8B9C-4F36-8021-967E5E1F1D3C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2" customWidth="1"/>
    <col min="5" max="5" width="9" style="12" customWidth="1"/>
    <col min="6" max="12" width="7.81640625" style="12" customWidth="1"/>
    <col min="13" max="16384" width="8.7265625" style="12"/>
  </cols>
  <sheetData>
    <row r="1" spans="1:12" ht="12" customHeight="1" x14ac:dyDescent="0.3">
      <c r="A1" s="109" t="s">
        <v>95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2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2"/>
      <c r="K2" s="32"/>
      <c r="L2" s="32"/>
    </row>
    <row r="3" spans="1:12" s="51" customFormat="1" ht="12" customHeight="1" x14ac:dyDescent="0.2">
      <c r="A3" s="110" t="s">
        <v>1</v>
      </c>
      <c r="B3" s="103" t="s">
        <v>18</v>
      </c>
      <c r="C3" s="103" t="s">
        <v>19</v>
      </c>
      <c r="D3" s="103" t="s">
        <v>20</v>
      </c>
      <c r="E3" s="103" t="s">
        <v>31</v>
      </c>
      <c r="F3" s="103" t="s">
        <v>83</v>
      </c>
      <c r="G3" s="103" t="s">
        <v>84</v>
      </c>
      <c r="H3" s="103" t="s">
        <v>44</v>
      </c>
      <c r="I3" s="103" t="s">
        <v>46</v>
      </c>
      <c r="J3" s="103" t="s">
        <v>85</v>
      </c>
      <c r="K3" s="103" t="s">
        <v>63</v>
      </c>
      <c r="L3" s="105" t="s">
        <v>86</v>
      </c>
    </row>
    <row r="4" spans="1:12" s="51" customFormat="1" ht="12" customHeight="1" x14ac:dyDescent="0.2">
      <c r="A4" s="111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6"/>
    </row>
    <row r="5" spans="1:12" s="51" customFormat="1" ht="12" customHeight="1" x14ac:dyDescent="0.2">
      <c r="A5" s="11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6"/>
    </row>
    <row r="6" spans="1:12" s="51" customFormat="1" ht="12" customHeight="1" x14ac:dyDescent="0.2">
      <c r="A6" s="111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6"/>
    </row>
    <row r="7" spans="1:12" s="51" customFormat="1" ht="12" customHeight="1" x14ac:dyDescent="0.2">
      <c r="A7" s="11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/>
    </row>
    <row r="8" spans="1:12" s="51" customFormat="1" ht="12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</row>
    <row r="9" spans="1:12" s="37" customFormat="1" ht="12" customHeight="1" x14ac:dyDescent="0.2">
      <c r="A9" s="60" t="s">
        <v>0</v>
      </c>
      <c r="B9" s="61">
        <v>10000</v>
      </c>
      <c r="C9" s="61">
        <v>8026</v>
      </c>
      <c r="D9" s="62">
        <v>214</v>
      </c>
      <c r="E9" s="62">
        <v>90</v>
      </c>
      <c r="F9" s="62">
        <v>62</v>
      </c>
      <c r="G9" s="62">
        <v>1974</v>
      </c>
      <c r="H9" s="62">
        <v>5</v>
      </c>
      <c r="I9" s="62">
        <v>1297</v>
      </c>
      <c r="J9" s="62">
        <v>277</v>
      </c>
      <c r="K9" s="62">
        <v>5185</v>
      </c>
      <c r="L9" s="63">
        <v>895</v>
      </c>
    </row>
    <row r="10" spans="1:12" s="52" customFormat="1" ht="12" customHeight="1" x14ac:dyDescent="0.2">
      <c r="A10" s="107" t="s">
        <v>93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2" ht="12" customHeight="1" x14ac:dyDescent="0.25">
      <c r="A11" s="10"/>
      <c r="B11" s="42"/>
      <c r="C11" s="43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2" customHeight="1" x14ac:dyDescent="0.25">
      <c r="A12" s="74">
        <v>2021</v>
      </c>
      <c r="B12" s="75">
        <v>93.322999999999993</v>
      </c>
      <c r="C12" s="75">
        <v>97.337000000000003</v>
      </c>
      <c r="D12" s="76">
        <v>100.739</v>
      </c>
      <c r="E12" s="76">
        <v>91.183000000000007</v>
      </c>
      <c r="F12" s="76">
        <v>103.66500000000001</v>
      </c>
      <c r="G12" s="76">
        <v>79.409000000000006</v>
      </c>
      <c r="H12" s="76">
        <v>93.480999999999995</v>
      </c>
      <c r="I12" s="76">
        <v>99.68</v>
      </c>
      <c r="J12" s="76">
        <v>94.715000000000003</v>
      </c>
      <c r="K12" s="76">
        <v>96.049000000000007</v>
      </c>
      <c r="L12" s="76">
        <v>101.367</v>
      </c>
    </row>
    <row r="13" spans="1:12" ht="12" customHeight="1" x14ac:dyDescent="0.25">
      <c r="A13" s="74">
        <v>2022</v>
      </c>
      <c r="B13" s="75">
        <v>108.169</v>
      </c>
      <c r="C13" s="75">
        <v>104.95099999999999</v>
      </c>
      <c r="D13" s="76">
        <v>102.877</v>
      </c>
      <c r="E13" s="76">
        <v>94.992999999999995</v>
      </c>
      <c r="F13" s="76">
        <v>113.58199999999999</v>
      </c>
      <c r="G13" s="76">
        <v>119.32299999999999</v>
      </c>
      <c r="H13" s="76">
        <v>114.795</v>
      </c>
      <c r="I13" s="76">
        <v>108.601</v>
      </c>
      <c r="J13" s="76">
        <v>103.544</v>
      </c>
      <c r="K13" s="76">
        <v>104.387</v>
      </c>
      <c r="L13" s="76">
        <v>103.521</v>
      </c>
    </row>
    <row r="14" spans="1:12" ht="12" customHeight="1" x14ac:dyDescent="0.25">
      <c r="A14" s="74">
        <v>2023</v>
      </c>
      <c r="B14" s="75">
        <v>100</v>
      </c>
      <c r="C14" s="75">
        <v>100</v>
      </c>
      <c r="D14" s="76">
        <v>100</v>
      </c>
      <c r="E14" s="76">
        <v>100</v>
      </c>
      <c r="F14" s="76">
        <v>100</v>
      </c>
      <c r="G14" s="76">
        <v>100</v>
      </c>
      <c r="H14" s="76">
        <v>100</v>
      </c>
      <c r="I14" s="76">
        <v>100</v>
      </c>
      <c r="J14" s="76">
        <v>100</v>
      </c>
      <c r="K14" s="76">
        <v>100</v>
      </c>
      <c r="L14" s="76">
        <v>100</v>
      </c>
    </row>
    <row r="15" spans="1:12" ht="12" customHeight="1" x14ac:dyDescent="0.25">
      <c r="A15" s="74">
        <v>2024</v>
      </c>
      <c r="B15" s="75">
        <v>96.283000000000001</v>
      </c>
      <c r="C15" s="75">
        <v>96.510999999999996</v>
      </c>
      <c r="D15" s="76">
        <v>101.83199999999999</v>
      </c>
      <c r="E15" s="76">
        <v>99.3</v>
      </c>
      <c r="F15" s="76">
        <v>98.225999999999999</v>
      </c>
      <c r="G15" s="76">
        <v>95.356999999999999</v>
      </c>
      <c r="H15" s="76">
        <v>101.206</v>
      </c>
      <c r="I15" s="76">
        <v>92.694999999999993</v>
      </c>
      <c r="J15" s="76">
        <v>96.605000000000004</v>
      </c>
      <c r="K15" s="76">
        <v>96.442999999999998</v>
      </c>
      <c r="L15" s="76">
        <v>100.70699999999999</v>
      </c>
    </row>
    <row r="16" spans="1:12" ht="12" customHeight="1" x14ac:dyDescent="0.25">
      <c r="A16" s="79"/>
      <c r="B16" s="75"/>
      <c r="C16" s="75"/>
      <c r="D16" s="76"/>
      <c r="E16" s="76"/>
      <c r="F16" s="76"/>
      <c r="G16" s="76"/>
      <c r="H16" s="76"/>
      <c r="I16" s="76"/>
      <c r="J16" s="76"/>
      <c r="K16" s="76"/>
      <c r="L16" s="76"/>
    </row>
    <row r="17" spans="1:12" s="52" customFormat="1" ht="12" customHeight="1" x14ac:dyDescent="0.25">
      <c r="A17" s="78">
        <v>2024</v>
      </c>
      <c r="B17" s="81"/>
      <c r="C17" s="81"/>
      <c r="D17" s="82"/>
      <c r="E17" s="82"/>
      <c r="F17" s="82"/>
      <c r="G17" s="82"/>
      <c r="H17" s="82"/>
      <c r="I17" s="82"/>
      <c r="J17" s="82"/>
      <c r="K17" s="82"/>
      <c r="L17" s="82"/>
    </row>
    <row r="18" spans="1:12" s="52" customFormat="1" ht="12" customHeight="1" x14ac:dyDescent="0.25">
      <c r="A18" s="79" t="s">
        <v>6</v>
      </c>
      <c r="B18" s="80">
        <v>98.875</v>
      </c>
      <c r="C18" s="80">
        <v>97.347999999999999</v>
      </c>
      <c r="D18" s="83">
        <v>100.47799999999999</v>
      </c>
      <c r="E18" s="83">
        <v>101.34699999999999</v>
      </c>
      <c r="F18" s="83">
        <v>98.44</v>
      </c>
      <c r="G18" s="83">
        <v>105.078</v>
      </c>
      <c r="H18" s="83">
        <v>101.944</v>
      </c>
      <c r="I18" s="83">
        <v>94.31</v>
      </c>
      <c r="J18" s="83">
        <v>96.424999999999997</v>
      </c>
      <c r="K18" s="83">
        <v>97.415000000000006</v>
      </c>
      <c r="L18" s="83">
        <v>100.38800000000001</v>
      </c>
    </row>
    <row r="19" spans="1:12" s="52" customFormat="1" ht="12" customHeight="1" x14ac:dyDescent="0.25">
      <c r="A19" s="79" t="s">
        <v>7</v>
      </c>
      <c r="B19" s="80">
        <v>98.173000000000002</v>
      </c>
      <c r="C19" s="80">
        <v>97.271000000000001</v>
      </c>
      <c r="D19" s="83">
        <v>101.345</v>
      </c>
      <c r="E19" s="83">
        <v>101.191</v>
      </c>
      <c r="F19" s="83">
        <v>103.027</v>
      </c>
      <c r="G19" s="83">
        <v>101.836</v>
      </c>
      <c r="H19" s="83">
        <v>100.937</v>
      </c>
      <c r="I19" s="83">
        <v>94.713999999999999</v>
      </c>
      <c r="J19" s="83">
        <v>96.831999999999994</v>
      </c>
      <c r="K19" s="83">
        <v>97.134</v>
      </c>
      <c r="L19" s="83">
        <v>100.122</v>
      </c>
    </row>
    <row r="20" spans="1:12" s="52" customFormat="1" ht="12" customHeight="1" x14ac:dyDescent="0.25">
      <c r="A20" s="79" t="s">
        <v>8</v>
      </c>
      <c r="B20" s="80">
        <v>97.956999999999994</v>
      </c>
      <c r="C20" s="80">
        <v>97.292000000000002</v>
      </c>
      <c r="D20" s="83">
        <v>101.63</v>
      </c>
      <c r="E20" s="83">
        <v>98.578999999999994</v>
      </c>
      <c r="F20" s="83">
        <v>101.88500000000001</v>
      </c>
      <c r="G20" s="83">
        <v>100.65900000000001</v>
      </c>
      <c r="H20" s="83">
        <v>100.476</v>
      </c>
      <c r="I20" s="83">
        <v>93.834000000000003</v>
      </c>
      <c r="J20" s="83">
        <v>97.459000000000003</v>
      </c>
      <c r="K20" s="83">
        <v>97.358000000000004</v>
      </c>
      <c r="L20" s="83">
        <v>100.36799999999999</v>
      </c>
    </row>
    <row r="21" spans="1:12" s="52" customFormat="1" ht="12" customHeight="1" x14ac:dyDescent="0.25">
      <c r="A21" s="79" t="s">
        <v>9</v>
      </c>
      <c r="B21" s="80">
        <v>97.620999999999995</v>
      </c>
      <c r="C21" s="80">
        <v>97.186000000000007</v>
      </c>
      <c r="D21" s="83">
        <v>102.73099999999999</v>
      </c>
      <c r="E21" s="83">
        <v>100.679</v>
      </c>
      <c r="F21" s="83">
        <v>98.778000000000006</v>
      </c>
      <c r="G21" s="83">
        <v>99.39</v>
      </c>
      <c r="H21" s="83">
        <v>101.619</v>
      </c>
      <c r="I21" s="83">
        <v>93.856999999999999</v>
      </c>
      <c r="J21" s="83">
        <v>98.578000000000003</v>
      </c>
      <c r="K21" s="83">
        <v>97.004999999999995</v>
      </c>
      <c r="L21" s="83">
        <v>100.816</v>
      </c>
    </row>
    <row r="22" spans="1:12" s="52" customFormat="1" ht="12" customHeight="1" x14ac:dyDescent="0.25">
      <c r="A22" s="79" t="s">
        <v>10</v>
      </c>
      <c r="B22" s="80">
        <v>94.912000000000006</v>
      </c>
      <c r="C22" s="80">
        <v>95.792000000000002</v>
      </c>
      <c r="D22" s="83">
        <v>101.78100000000001</v>
      </c>
      <c r="E22" s="83">
        <v>97.977000000000004</v>
      </c>
      <c r="F22" s="83">
        <v>100.52500000000001</v>
      </c>
      <c r="G22" s="83">
        <v>91.334000000000003</v>
      </c>
      <c r="H22" s="83">
        <v>100.514</v>
      </c>
      <c r="I22" s="83">
        <v>91.733000000000004</v>
      </c>
      <c r="J22" s="83">
        <v>96.558000000000007</v>
      </c>
      <c r="K22" s="83">
        <v>95.748999999999995</v>
      </c>
      <c r="L22" s="83">
        <v>99.683999999999997</v>
      </c>
    </row>
    <row r="23" spans="1:12" s="52" customFormat="1" ht="12" customHeight="1" x14ac:dyDescent="0.25">
      <c r="A23" s="79" t="s">
        <v>11</v>
      </c>
      <c r="B23" s="80">
        <v>92.793999999999997</v>
      </c>
      <c r="C23" s="80">
        <v>94.849000000000004</v>
      </c>
      <c r="D23" s="83">
        <v>101.307</v>
      </c>
      <c r="E23" s="83">
        <v>97.584999999999994</v>
      </c>
      <c r="F23" s="83">
        <v>96.373999999999995</v>
      </c>
      <c r="G23" s="83">
        <v>84.442999999999998</v>
      </c>
      <c r="H23" s="83">
        <v>100.003</v>
      </c>
      <c r="I23" s="83">
        <v>90.613</v>
      </c>
      <c r="J23" s="83">
        <v>95.453999999999994</v>
      </c>
      <c r="K23" s="83">
        <v>94.522000000000006</v>
      </c>
      <c r="L23" s="83">
        <v>100.74</v>
      </c>
    </row>
    <row r="24" spans="1:12" s="52" customFormat="1" ht="12" customHeight="1" x14ac:dyDescent="0.25">
      <c r="A24" s="79" t="s">
        <v>12</v>
      </c>
      <c r="B24" s="80">
        <v>93.363</v>
      </c>
      <c r="C24" s="80">
        <v>94.796000000000006</v>
      </c>
      <c r="D24" s="83">
        <v>103.146</v>
      </c>
      <c r="E24" s="83">
        <v>100.26300000000001</v>
      </c>
      <c r="F24" s="83">
        <v>95.534999999999997</v>
      </c>
      <c r="G24" s="83">
        <v>87.537000000000006</v>
      </c>
      <c r="H24" s="83">
        <v>97.325000000000003</v>
      </c>
      <c r="I24" s="83">
        <v>89.551000000000002</v>
      </c>
      <c r="J24" s="83">
        <v>96.197000000000003</v>
      </c>
      <c r="K24" s="83">
        <v>94.472999999999999</v>
      </c>
      <c r="L24" s="83">
        <v>101.22799999999999</v>
      </c>
    </row>
    <row r="25" spans="1:12" s="52" customFormat="1" ht="12" customHeight="1" x14ac:dyDescent="0.25">
      <c r="A25" s="79" t="s">
        <v>13</v>
      </c>
      <c r="B25" s="80">
        <v>93.768000000000001</v>
      </c>
      <c r="C25" s="80">
        <v>95.01</v>
      </c>
      <c r="D25" s="83">
        <v>104.626</v>
      </c>
      <c r="E25" s="83">
        <v>98.248999999999995</v>
      </c>
      <c r="F25" s="83">
        <v>93.332999999999998</v>
      </c>
      <c r="G25" s="83">
        <v>88.718000000000004</v>
      </c>
      <c r="H25" s="83">
        <v>101.955</v>
      </c>
      <c r="I25" s="83">
        <v>89.177999999999997</v>
      </c>
      <c r="J25" s="83">
        <v>97.135999999999996</v>
      </c>
      <c r="K25" s="83">
        <v>94.668000000000006</v>
      </c>
      <c r="L25" s="83">
        <v>102.24</v>
      </c>
    </row>
    <row r="26" spans="1:12" s="52" customFormat="1" ht="12" customHeight="1" x14ac:dyDescent="0.25">
      <c r="A26" s="79" t="s">
        <v>14</v>
      </c>
      <c r="B26" s="80">
        <v>94.337999999999994</v>
      </c>
      <c r="C26" s="80">
        <v>95.563000000000002</v>
      </c>
      <c r="D26" s="83">
        <v>104.685</v>
      </c>
      <c r="E26" s="83">
        <v>94.138000000000005</v>
      </c>
      <c r="F26" s="83">
        <v>93.658000000000001</v>
      </c>
      <c r="G26" s="83">
        <v>89.36</v>
      </c>
      <c r="H26" s="83">
        <v>106.105</v>
      </c>
      <c r="I26" s="83">
        <v>90.009</v>
      </c>
      <c r="J26" s="83">
        <v>97.441000000000003</v>
      </c>
      <c r="K26" s="83">
        <v>95.177000000000007</v>
      </c>
      <c r="L26" s="83">
        <v>103.31</v>
      </c>
    </row>
    <row r="27" spans="1:12" s="52" customFormat="1" ht="12" customHeight="1" x14ac:dyDescent="0.25">
      <c r="A27" s="79"/>
      <c r="B27" s="80"/>
      <c r="C27" s="80"/>
      <c r="D27" s="83"/>
      <c r="E27" s="83"/>
      <c r="F27" s="83"/>
      <c r="G27" s="83"/>
      <c r="H27" s="83"/>
      <c r="I27" s="83"/>
      <c r="J27" s="83"/>
      <c r="K27" s="83"/>
      <c r="L27" s="83"/>
    </row>
    <row r="28" spans="1:12" s="52" customFormat="1" ht="12" customHeight="1" x14ac:dyDescent="0.25">
      <c r="A28" s="78">
        <v>2025</v>
      </c>
      <c r="B28" s="81"/>
      <c r="C28" s="81"/>
      <c r="D28" s="82"/>
      <c r="E28" s="82"/>
      <c r="F28" s="82"/>
      <c r="G28" s="82"/>
      <c r="H28" s="82"/>
      <c r="I28" s="82"/>
      <c r="J28" s="82"/>
      <c r="K28" s="82"/>
      <c r="L28" s="82"/>
    </row>
    <row r="29" spans="1:12" s="52" customFormat="1" ht="12" customHeight="1" x14ac:dyDescent="0.25">
      <c r="A29" s="79" t="s">
        <v>3</v>
      </c>
      <c r="B29" s="80">
        <v>95.123000000000005</v>
      </c>
      <c r="C29" s="80">
        <v>95.441999999999993</v>
      </c>
      <c r="D29" s="83">
        <v>105.319</v>
      </c>
      <c r="E29" s="83">
        <v>100.577</v>
      </c>
      <c r="F29" s="83">
        <v>95.613</v>
      </c>
      <c r="G29" s="83">
        <v>93.828999999999994</v>
      </c>
      <c r="H29" s="83">
        <v>118.134</v>
      </c>
      <c r="I29" s="83">
        <v>90.114000000000004</v>
      </c>
      <c r="J29" s="83">
        <v>96.94</v>
      </c>
      <c r="K29" s="83">
        <v>94.92</v>
      </c>
      <c r="L29" s="83">
        <v>102.702</v>
      </c>
    </row>
    <row r="30" spans="1:12" s="52" customFormat="1" ht="12" customHeight="1" x14ac:dyDescent="0.25">
      <c r="A30" s="79" t="s">
        <v>4</v>
      </c>
      <c r="B30" s="80">
        <v>94.465000000000003</v>
      </c>
      <c r="C30" s="80">
        <v>95.051000000000002</v>
      </c>
      <c r="D30" s="83">
        <v>106.142</v>
      </c>
      <c r="E30" s="83">
        <v>101.577</v>
      </c>
      <c r="F30" s="83">
        <v>93.808999999999997</v>
      </c>
      <c r="G30" s="83">
        <v>92.084000000000003</v>
      </c>
      <c r="H30" s="83">
        <v>112.02500000000001</v>
      </c>
      <c r="I30" s="83">
        <v>90.149000000000001</v>
      </c>
      <c r="J30" s="83">
        <v>97.358000000000004</v>
      </c>
      <c r="K30" s="83">
        <v>94.271000000000001</v>
      </c>
      <c r="L30" s="83">
        <v>102.65</v>
      </c>
    </row>
    <row r="31" spans="1:12" s="52" customFormat="1" ht="12" customHeight="1" x14ac:dyDescent="0.25">
      <c r="A31" s="79" t="s">
        <v>5</v>
      </c>
      <c r="B31" s="80">
        <v>93.227999999999994</v>
      </c>
      <c r="C31" s="80">
        <v>94.527000000000001</v>
      </c>
      <c r="D31" s="83">
        <v>106.79</v>
      </c>
      <c r="E31" s="83">
        <v>101.358</v>
      </c>
      <c r="F31" s="83">
        <v>94.266000000000005</v>
      </c>
      <c r="G31" s="83">
        <v>87.945999999999998</v>
      </c>
      <c r="H31" s="83">
        <v>117.44</v>
      </c>
      <c r="I31" s="83">
        <v>89.171999999999997</v>
      </c>
      <c r="J31" s="83">
        <v>97.828999999999994</v>
      </c>
      <c r="K31" s="83">
        <v>93.567999999999998</v>
      </c>
      <c r="L31" s="83">
        <v>103.095</v>
      </c>
    </row>
    <row r="32" spans="1:12" s="52" customFormat="1" ht="12" customHeight="1" x14ac:dyDescent="0.25">
      <c r="A32" s="79" t="s">
        <v>6</v>
      </c>
      <c r="B32" s="80">
        <v>92.120999999999995</v>
      </c>
      <c r="C32" s="80">
        <v>94.683000000000007</v>
      </c>
      <c r="D32" s="83">
        <v>106.77800000000001</v>
      </c>
      <c r="E32" s="83">
        <v>98.483000000000004</v>
      </c>
      <c r="F32" s="83">
        <v>94.45</v>
      </c>
      <c r="G32" s="83">
        <v>81.707999999999998</v>
      </c>
      <c r="H32" s="83">
        <v>118.27200000000001</v>
      </c>
      <c r="I32" s="83">
        <v>89.504999999999995</v>
      </c>
      <c r="J32" s="83">
        <v>96.882000000000005</v>
      </c>
      <c r="K32" s="83">
        <v>93.861000000000004</v>
      </c>
      <c r="L32" s="83">
        <v>102.88200000000001</v>
      </c>
    </row>
    <row r="33" spans="1:12" ht="12" customHeight="1" x14ac:dyDescent="0.25">
      <c r="A33" s="86"/>
      <c r="B33" s="87"/>
      <c r="C33" s="87"/>
      <c r="D33" s="88"/>
      <c r="E33" s="88"/>
      <c r="F33" s="88"/>
      <c r="G33" s="88"/>
      <c r="H33" s="88"/>
      <c r="I33" s="88"/>
      <c r="J33" s="88"/>
      <c r="K33" s="88"/>
      <c r="L33" s="88"/>
    </row>
    <row r="34" spans="1:12" ht="12" customHeight="1" x14ac:dyDescent="0.2">
      <c r="A34" s="107" t="s">
        <v>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ht="12" customHeight="1" x14ac:dyDescent="0.25">
      <c r="A35" s="31"/>
      <c r="B35" s="44"/>
      <c r="C35" s="45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2" customHeight="1" x14ac:dyDescent="0.25">
      <c r="A36" s="74">
        <v>2022</v>
      </c>
      <c r="B36" s="84">
        <v>15.9</v>
      </c>
      <c r="C36" s="84">
        <v>7.8</v>
      </c>
      <c r="D36" s="85">
        <v>2.1</v>
      </c>
      <c r="E36" s="85">
        <v>4.2</v>
      </c>
      <c r="F36" s="85">
        <v>9.6</v>
      </c>
      <c r="G36" s="85">
        <v>50.3</v>
      </c>
      <c r="H36" s="85">
        <v>22.8</v>
      </c>
      <c r="I36" s="85">
        <v>8.9</v>
      </c>
      <c r="J36" s="85">
        <v>9.3000000000000007</v>
      </c>
      <c r="K36" s="85">
        <v>8.6999999999999993</v>
      </c>
      <c r="L36" s="85">
        <v>2.1</v>
      </c>
    </row>
    <row r="37" spans="1:12" ht="12" customHeight="1" x14ac:dyDescent="0.25">
      <c r="A37" s="74">
        <v>2023</v>
      </c>
      <c r="B37" s="84">
        <v>-7.6</v>
      </c>
      <c r="C37" s="84">
        <v>-4.7</v>
      </c>
      <c r="D37" s="85">
        <v>-2.8</v>
      </c>
      <c r="E37" s="85">
        <v>5.3</v>
      </c>
      <c r="F37" s="85">
        <v>-12</v>
      </c>
      <c r="G37" s="85">
        <v>-16.2</v>
      </c>
      <c r="H37" s="85">
        <v>-12.9</v>
      </c>
      <c r="I37" s="85">
        <v>-7.9</v>
      </c>
      <c r="J37" s="85">
        <v>-3.4</v>
      </c>
      <c r="K37" s="85">
        <v>-4.2</v>
      </c>
      <c r="L37" s="85">
        <v>-3.4</v>
      </c>
    </row>
    <row r="38" spans="1:12" ht="12" customHeight="1" x14ac:dyDescent="0.25">
      <c r="A38" s="74">
        <v>2024</v>
      </c>
      <c r="B38" s="84">
        <v>-3.7</v>
      </c>
      <c r="C38" s="84">
        <v>-3.5</v>
      </c>
      <c r="D38" s="85">
        <v>1.8</v>
      </c>
      <c r="E38" s="85">
        <v>-0.7</v>
      </c>
      <c r="F38" s="85">
        <v>-1.8</v>
      </c>
      <c r="G38" s="85">
        <v>-4.5999999999999996</v>
      </c>
      <c r="H38" s="85">
        <v>1.2</v>
      </c>
      <c r="I38" s="85">
        <v>-7.3</v>
      </c>
      <c r="J38" s="85">
        <v>-3.4</v>
      </c>
      <c r="K38" s="85">
        <v>-3.6</v>
      </c>
      <c r="L38" s="85">
        <v>0.7</v>
      </c>
    </row>
    <row r="39" spans="1:12" ht="12" customHeight="1" x14ac:dyDescent="0.25">
      <c r="A39" s="79"/>
      <c r="B39" s="84"/>
      <c r="C39" s="84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2" customHeight="1" x14ac:dyDescent="0.25">
      <c r="A40" s="78">
        <v>2024</v>
      </c>
      <c r="B40" s="84"/>
      <c r="C40" s="84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2" customHeight="1" x14ac:dyDescent="0.25">
      <c r="A41" s="79" t="s">
        <v>6</v>
      </c>
      <c r="B41" s="84">
        <v>-1.1000000000000001</v>
      </c>
      <c r="C41" s="84">
        <v>-3.4</v>
      </c>
      <c r="D41" s="85">
        <v>0</v>
      </c>
      <c r="E41" s="85">
        <v>-1.6</v>
      </c>
      <c r="F41" s="85">
        <v>-1.6</v>
      </c>
      <c r="G41" s="85">
        <v>8.5</v>
      </c>
      <c r="H41" s="85">
        <v>0.5</v>
      </c>
      <c r="I41" s="85">
        <v>-7.2</v>
      </c>
      <c r="J41" s="85">
        <v>-4.5999999999999996</v>
      </c>
      <c r="K41" s="85">
        <v>-2.9</v>
      </c>
      <c r="L41" s="85">
        <v>-1.4</v>
      </c>
    </row>
    <row r="42" spans="1:12" ht="12" customHeight="1" x14ac:dyDescent="0.25">
      <c r="A42" s="79" t="s">
        <v>7</v>
      </c>
      <c r="B42" s="84">
        <v>-0.2</v>
      </c>
      <c r="C42" s="84">
        <v>-3.2</v>
      </c>
      <c r="D42" s="85">
        <v>0.9</v>
      </c>
      <c r="E42" s="85">
        <v>1.5</v>
      </c>
      <c r="F42" s="85">
        <v>0.1</v>
      </c>
      <c r="G42" s="85">
        <v>13.5</v>
      </c>
      <c r="H42" s="85">
        <v>4.2</v>
      </c>
      <c r="I42" s="85">
        <v>-6.5</v>
      </c>
      <c r="J42" s="85">
        <v>-4</v>
      </c>
      <c r="K42" s="85">
        <v>-3</v>
      </c>
      <c r="L42" s="85">
        <v>-0.8</v>
      </c>
    </row>
    <row r="43" spans="1:12" ht="12" customHeight="1" x14ac:dyDescent="0.25">
      <c r="A43" s="79" t="s">
        <v>8</v>
      </c>
      <c r="B43" s="84">
        <v>0</v>
      </c>
      <c r="C43" s="84">
        <v>-2.6</v>
      </c>
      <c r="D43" s="85">
        <v>1.1000000000000001</v>
      </c>
      <c r="E43" s="85">
        <v>-0.9</v>
      </c>
      <c r="F43" s="85">
        <v>2.7</v>
      </c>
      <c r="G43" s="85">
        <v>11.8</v>
      </c>
      <c r="H43" s="85">
        <v>4.7</v>
      </c>
      <c r="I43" s="85">
        <v>-6.5</v>
      </c>
      <c r="J43" s="85">
        <v>-4</v>
      </c>
      <c r="K43" s="85">
        <v>-2.2000000000000002</v>
      </c>
      <c r="L43" s="85">
        <v>-0.3</v>
      </c>
    </row>
    <row r="44" spans="1:12" ht="12" customHeight="1" x14ac:dyDescent="0.25">
      <c r="A44" s="79" t="s">
        <v>9</v>
      </c>
      <c r="B44" s="84">
        <v>-0.1</v>
      </c>
      <c r="C44" s="84">
        <v>-0.9</v>
      </c>
      <c r="D44" s="85">
        <v>2.9</v>
      </c>
      <c r="E44" s="85">
        <v>0.7</v>
      </c>
      <c r="F44" s="85">
        <v>3.4</v>
      </c>
      <c r="G44" s="85">
        <v>3.3</v>
      </c>
      <c r="H44" s="85">
        <v>8.9</v>
      </c>
      <c r="I44" s="85">
        <v>-4.5999999999999996</v>
      </c>
      <c r="J44" s="85">
        <v>-2.2000000000000002</v>
      </c>
      <c r="K44" s="85">
        <v>-0.7</v>
      </c>
      <c r="L44" s="85">
        <v>2.2000000000000002</v>
      </c>
    </row>
    <row r="45" spans="1:12" ht="12" customHeight="1" x14ac:dyDescent="0.25">
      <c r="A45" s="79" t="s">
        <v>10</v>
      </c>
      <c r="B45" s="84">
        <v>-6.6</v>
      </c>
      <c r="C45" s="84">
        <v>-3.9</v>
      </c>
      <c r="D45" s="85">
        <v>0.9</v>
      </c>
      <c r="E45" s="85">
        <v>-1.7</v>
      </c>
      <c r="F45" s="85">
        <v>4.3</v>
      </c>
      <c r="G45" s="85">
        <v>-16.399999999999999</v>
      </c>
      <c r="H45" s="85">
        <v>3.7</v>
      </c>
      <c r="I45" s="85">
        <v>-7.8</v>
      </c>
      <c r="J45" s="85">
        <v>-4.2</v>
      </c>
      <c r="K45" s="85">
        <v>-4.0999999999999996</v>
      </c>
      <c r="L45" s="85">
        <v>1</v>
      </c>
    </row>
    <row r="46" spans="1:12" ht="12" customHeight="1" x14ac:dyDescent="0.25">
      <c r="A46" s="79" t="s">
        <v>11</v>
      </c>
      <c r="B46" s="84">
        <v>-9.3000000000000007</v>
      </c>
      <c r="C46" s="84">
        <v>-4.5999999999999996</v>
      </c>
      <c r="D46" s="85">
        <v>0</v>
      </c>
      <c r="E46" s="85">
        <v>-1.2</v>
      </c>
      <c r="F46" s="85">
        <v>-0.2</v>
      </c>
      <c r="G46" s="85">
        <v>-26.1</v>
      </c>
      <c r="H46" s="85">
        <v>-3.7</v>
      </c>
      <c r="I46" s="85">
        <v>-9.8000000000000007</v>
      </c>
      <c r="J46" s="85">
        <v>-4.4000000000000004</v>
      </c>
      <c r="K46" s="85">
        <v>-4.5999999999999996</v>
      </c>
      <c r="L46" s="85">
        <v>1.7</v>
      </c>
    </row>
    <row r="47" spans="1:12" ht="12" customHeight="1" x14ac:dyDescent="0.25">
      <c r="A47" s="79" t="s">
        <v>12</v>
      </c>
      <c r="B47" s="84">
        <v>-8.4</v>
      </c>
      <c r="C47" s="84">
        <v>-5.8</v>
      </c>
      <c r="D47" s="85">
        <v>2.5</v>
      </c>
      <c r="E47" s="85">
        <v>1</v>
      </c>
      <c r="F47" s="85">
        <v>-1.7</v>
      </c>
      <c r="G47" s="85">
        <v>-18.399999999999999</v>
      </c>
      <c r="H47" s="85">
        <v>-5.2</v>
      </c>
      <c r="I47" s="85">
        <v>-10.7</v>
      </c>
      <c r="J47" s="85">
        <v>-2.5</v>
      </c>
      <c r="K47" s="85">
        <v>-6.5</v>
      </c>
      <c r="L47" s="85">
        <v>1.4</v>
      </c>
    </row>
    <row r="48" spans="1:12" ht="12" customHeight="1" x14ac:dyDescent="0.25">
      <c r="A48" s="79" t="s">
        <v>13</v>
      </c>
      <c r="B48" s="84">
        <v>-5.2</v>
      </c>
      <c r="C48" s="84">
        <v>-3.6</v>
      </c>
      <c r="D48" s="85">
        <v>3.5</v>
      </c>
      <c r="E48" s="85">
        <v>0.3</v>
      </c>
      <c r="F48" s="85">
        <v>-6.7</v>
      </c>
      <c r="G48" s="85">
        <v>-11.7</v>
      </c>
      <c r="H48" s="85">
        <v>-0.4</v>
      </c>
      <c r="I48" s="85">
        <v>-9.6</v>
      </c>
      <c r="J48" s="85">
        <v>-0.9</v>
      </c>
      <c r="K48" s="85">
        <v>-3.9</v>
      </c>
      <c r="L48" s="85">
        <v>4.5</v>
      </c>
    </row>
    <row r="49" spans="1:12" ht="12" customHeight="1" x14ac:dyDescent="0.25">
      <c r="A49" s="79" t="s">
        <v>14</v>
      </c>
      <c r="B49" s="84">
        <v>-3.1</v>
      </c>
      <c r="C49" s="84">
        <v>-2</v>
      </c>
      <c r="D49" s="85">
        <v>5.6</v>
      </c>
      <c r="E49" s="85">
        <v>-4</v>
      </c>
      <c r="F49" s="85">
        <v>-6.1</v>
      </c>
      <c r="G49" s="85">
        <v>-7.7</v>
      </c>
      <c r="H49" s="85">
        <v>4.5999999999999996</v>
      </c>
      <c r="I49" s="85">
        <v>-7.3</v>
      </c>
      <c r="J49" s="85">
        <v>-0.3</v>
      </c>
      <c r="K49" s="85">
        <v>-2</v>
      </c>
      <c r="L49" s="85">
        <v>3.9</v>
      </c>
    </row>
    <row r="50" spans="1:12" ht="12" customHeight="1" x14ac:dyDescent="0.25">
      <c r="A50" s="79"/>
      <c r="B50" s="84"/>
      <c r="C50" s="84"/>
      <c r="D50" s="85"/>
      <c r="E50" s="85"/>
      <c r="F50" s="85"/>
      <c r="G50" s="85"/>
      <c r="H50" s="85"/>
      <c r="I50" s="85"/>
      <c r="J50" s="85"/>
      <c r="K50" s="85"/>
      <c r="L50" s="85"/>
    </row>
    <row r="51" spans="1:12" ht="12" customHeight="1" x14ac:dyDescent="0.25">
      <c r="A51" s="78">
        <v>2025</v>
      </c>
      <c r="B51" s="84"/>
      <c r="C51" s="84"/>
      <c r="D51" s="85"/>
      <c r="E51" s="85"/>
      <c r="F51" s="85"/>
      <c r="G51" s="85"/>
      <c r="H51" s="85"/>
      <c r="I51" s="85"/>
      <c r="J51" s="85"/>
      <c r="K51" s="85"/>
      <c r="L51" s="85"/>
    </row>
    <row r="52" spans="1:12" ht="12" customHeight="1" x14ac:dyDescent="0.25">
      <c r="A52" s="79" t="s">
        <v>3</v>
      </c>
      <c r="B52" s="84">
        <v>-2.2000000000000002</v>
      </c>
      <c r="C52" s="84">
        <v>-2.7</v>
      </c>
      <c r="D52" s="85">
        <v>5.4</v>
      </c>
      <c r="E52" s="85">
        <v>-1.8</v>
      </c>
      <c r="F52" s="85">
        <v>-3</v>
      </c>
      <c r="G52" s="85">
        <v>-0.4</v>
      </c>
      <c r="H52" s="85">
        <v>17.5</v>
      </c>
      <c r="I52" s="85">
        <v>-6.2</v>
      </c>
      <c r="J52" s="85">
        <v>1.3</v>
      </c>
      <c r="K52" s="85">
        <v>-3.3</v>
      </c>
      <c r="L52" s="85">
        <v>2.5</v>
      </c>
    </row>
    <row r="53" spans="1:12" ht="12" customHeight="1" x14ac:dyDescent="0.25">
      <c r="A53" s="79" t="s">
        <v>4</v>
      </c>
      <c r="B53" s="84">
        <v>-3.5</v>
      </c>
      <c r="C53" s="84">
        <v>-2.4</v>
      </c>
      <c r="D53" s="85">
        <v>6.2</v>
      </c>
      <c r="E53" s="85">
        <v>0.5</v>
      </c>
      <c r="F53" s="85">
        <v>-5.5</v>
      </c>
      <c r="G53" s="85">
        <v>-7.8</v>
      </c>
      <c r="H53" s="85">
        <v>10</v>
      </c>
      <c r="I53" s="85">
        <v>-4.2</v>
      </c>
      <c r="J53" s="85">
        <v>1.4</v>
      </c>
      <c r="K53" s="85">
        <v>-3.5</v>
      </c>
      <c r="L53" s="85">
        <v>2.6</v>
      </c>
    </row>
    <row r="54" spans="1:12" ht="12" customHeight="1" x14ac:dyDescent="0.25">
      <c r="A54" s="79" t="s">
        <v>5</v>
      </c>
      <c r="B54" s="84">
        <v>-5.3</v>
      </c>
      <c r="C54" s="84">
        <v>-3.1</v>
      </c>
      <c r="D54" s="85">
        <v>6.3</v>
      </c>
      <c r="E54" s="85">
        <v>3.4</v>
      </c>
      <c r="F54" s="85">
        <v>-5.0999999999999996</v>
      </c>
      <c r="G54" s="85">
        <v>-13.7</v>
      </c>
      <c r="H54" s="85">
        <v>16</v>
      </c>
      <c r="I54" s="85">
        <v>-5.5</v>
      </c>
      <c r="J54" s="85">
        <v>2.4</v>
      </c>
      <c r="K54" s="85">
        <v>-4.5</v>
      </c>
      <c r="L54" s="85">
        <v>3.7</v>
      </c>
    </row>
    <row r="55" spans="1:12" ht="12" customHeight="1" x14ac:dyDescent="0.25">
      <c r="A55" s="79" t="s">
        <v>6</v>
      </c>
      <c r="B55" s="84">
        <v>-6.8</v>
      </c>
      <c r="C55" s="84">
        <v>-2.7</v>
      </c>
      <c r="D55" s="85">
        <v>6.3</v>
      </c>
      <c r="E55" s="85">
        <v>-2.8</v>
      </c>
      <c r="F55" s="85">
        <v>-4.0999999999999996</v>
      </c>
      <c r="G55" s="85">
        <v>-22.2</v>
      </c>
      <c r="H55" s="85">
        <v>16</v>
      </c>
      <c r="I55" s="85">
        <v>-5.0999999999999996</v>
      </c>
      <c r="J55" s="85">
        <v>0.5</v>
      </c>
      <c r="K55" s="85">
        <v>-3.6</v>
      </c>
      <c r="L55" s="85">
        <v>2.5</v>
      </c>
    </row>
    <row r="56" spans="1:12" ht="12" customHeight="1" x14ac:dyDescent="0.25">
      <c r="A56" s="47"/>
      <c r="B56" s="53"/>
      <c r="C56" s="53"/>
      <c r="D56" s="54"/>
      <c r="E56" s="54"/>
      <c r="F56" s="54"/>
      <c r="G56" s="54"/>
      <c r="H56" s="54"/>
      <c r="I56" s="54"/>
      <c r="J56" s="54"/>
      <c r="K56" s="54"/>
      <c r="L56" s="54"/>
    </row>
  </sheetData>
  <mergeCells count="15"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  <mergeCell ref="A10:L10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2025-05-29T01:17:35Z</dcterms:created>
  <dcterms:modified xsi:type="dcterms:W3CDTF">2025-05-29T01:18:12Z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2025-05-29T01:18:11Z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f06f808b-71c1-47a1-8905-24fb8f5fdef1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